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T:\Agri_Ricerca\2_PSR Misure e Operazioni\MISURA 1 Art. 14\OPERAZIONE 1.2.01 PIArea\"/>
    </mc:Choice>
  </mc:AlternateContent>
  <bookViews>
    <workbookView xWindow="0" yWindow="0" windowWidth="28800" windowHeight="11835" tabRatio="698"/>
  </bookViews>
  <sheets>
    <sheet name="PERSONALE" sheetId="1" r:id="rId1"/>
    <sheet name="MISSIONI" sheetId="3" r:id="rId2"/>
    <sheet name="MATERIALE D'USO" sheetId="4" r:id="rId3"/>
    <sheet name="SERVIZI E CONSULENZE" sheetId="5" r:id="rId4"/>
    <sheet name="STRUMENTI E ATTREZZATURE" sheetId="6" r:id="rId5"/>
    <sheet name="COSTI INDIRETTI (SP. GENERALI)" sheetId="7" r:id="rId6"/>
    <sheet name="RIEPILOGO SOTTOPROGETTO 1" sheetId="8" r:id="rId7"/>
    <sheet name="RIEPILOGO SOTTOPROGETTO 2" sheetId="9" r:id="rId8"/>
    <sheet name="TOTALE PROGETTO" sheetId="10" r:id="rId9"/>
  </sheets>
  <calcPr calcId="152511"/>
</workbook>
</file>

<file path=xl/calcChain.xml><?xml version="1.0" encoding="utf-8"?>
<calcChain xmlns="http://schemas.openxmlformats.org/spreadsheetml/2006/main">
  <c r="E3" i="8" l="1"/>
  <c r="E6" i="5"/>
  <c r="F6" i="5" s="1"/>
  <c r="L6" i="1"/>
  <c r="J7" i="1"/>
  <c r="I7" i="1"/>
  <c r="D16" i="9" l="1"/>
  <c r="D17" i="8"/>
  <c r="J17" i="1" l="1"/>
  <c r="I17" i="1"/>
  <c r="J16" i="1"/>
  <c r="I16" i="1"/>
  <c r="J15" i="1"/>
  <c r="I15" i="1"/>
  <c r="J14" i="1"/>
  <c r="I14" i="1"/>
  <c r="J6" i="1"/>
  <c r="I6" i="1"/>
  <c r="J5" i="1"/>
  <c r="I5" i="1"/>
  <c r="J4" i="1"/>
  <c r="I4" i="1"/>
  <c r="J3" i="1"/>
  <c r="I3" i="1"/>
  <c r="K17" i="1" l="1"/>
  <c r="K14" i="1"/>
  <c r="E18" i="7"/>
  <c r="E17" i="7"/>
  <c r="E16" i="7"/>
  <c r="E15" i="7"/>
  <c r="E4" i="7"/>
  <c r="E5" i="7"/>
  <c r="E6" i="7"/>
  <c r="E3" i="7"/>
  <c r="F6" i="7"/>
  <c r="G3" i="8" s="1"/>
  <c r="D19" i="7"/>
  <c r="C19" i="7"/>
  <c r="B13" i="9" s="1"/>
  <c r="F18" i="7"/>
  <c r="G3" i="9" s="1"/>
  <c r="H19" i="6"/>
  <c r="G19" i="6"/>
  <c r="H18" i="6"/>
  <c r="G18" i="6"/>
  <c r="H17" i="6"/>
  <c r="G17" i="6"/>
  <c r="H16" i="6"/>
  <c r="G16" i="6"/>
  <c r="H7" i="6"/>
  <c r="G7" i="6"/>
  <c r="I7" i="6" s="1"/>
  <c r="H6" i="6"/>
  <c r="G6" i="6"/>
  <c r="H5" i="6"/>
  <c r="G5" i="6"/>
  <c r="H4" i="6"/>
  <c r="G4" i="6"/>
  <c r="D19" i="5"/>
  <c r="C11" i="9" s="1"/>
  <c r="C19" i="5"/>
  <c r="B11" i="9" s="1"/>
  <c r="E18" i="5"/>
  <c r="E17" i="5"/>
  <c r="E16" i="5"/>
  <c r="E15" i="5"/>
  <c r="D19" i="4"/>
  <c r="C19" i="4"/>
  <c r="B10" i="9" s="1"/>
  <c r="E18" i="4"/>
  <c r="E17" i="4"/>
  <c r="E16" i="4"/>
  <c r="E15" i="4"/>
  <c r="G19" i="3"/>
  <c r="C9" i="9" s="1"/>
  <c r="F19" i="3"/>
  <c r="B9" i="9" s="1"/>
  <c r="H18" i="3"/>
  <c r="H17" i="3"/>
  <c r="H16" i="3"/>
  <c r="H15" i="3"/>
  <c r="C9" i="8"/>
  <c r="K6" i="1"/>
  <c r="H3" i="3"/>
  <c r="H4" i="3"/>
  <c r="H5" i="3"/>
  <c r="H6" i="3"/>
  <c r="F7" i="3"/>
  <c r="G7" i="3"/>
  <c r="E3" i="4"/>
  <c r="E4" i="4"/>
  <c r="E5" i="4"/>
  <c r="E6" i="4"/>
  <c r="C7" i="4"/>
  <c r="B11" i="8" s="1"/>
  <c r="D7" i="4"/>
  <c r="C11" i="8" s="1"/>
  <c r="E3" i="5"/>
  <c r="E4" i="5"/>
  <c r="E5" i="5"/>
  <c r="C7" i="5"/>
  <c r="D7" i="5"/>
  <c r="C12" i="8" s="1"/>
  <c r="C7" i="7"/>
  <c r="D7" i="7"/>
  <c r="C14" i="8" s="1"/>
  <c r="K4" i="1"/>
  <c r="C10" i="9"/>
  <c r="G3" i="10" l="1"/>
  <c r="H19" i="3"/>
  <c r="D9" i="9" s="1"/>
  <c r="I6" i="3"/>
  <c r="E19" i="5"/>
  <c r="D11" i="9" s="1"/>
  <c r="F18" i="4"/>
  <c r="D3" i="9" s="1"/>
  <c r="H8" i="6"/>
  <c r="C13" i="8" s="1"/>
  <c r="E19" i="7"/>
  <c r="D13" i="9" s="1"/>
  <c r="E7" i="7"/>
  <c r="D14" i="8" s="1"/>
  <c r="B14" i="8"/>
  <c r="B13" i="10" s="1"/>
  <c r="I6" i="6"/>
  <c r="C11" i="10"/>
  <c r="E7" i="5"/>
  <c r="D12" i="8" s="1"/>
  <c r="D11" i="10" s="1"/>
  <c r="H7" i="3"/>
  <c r="D10" i="8" s="1"/>
  <c r="C10" i="10"/>
  <c r="E19" i="4"/>
  <c r="D10" i="9" s="1"/>
  <c r="B10" i="10"/>
  <c r="E7" i="4"/>
  <c r="D11" i="8" s="1"/>
  <c r="I18" i="3"/>
  <c r="C3" i="9" s="1"/>
  <c r="G4" i="9"/>
  <c r="C13" i="9"/>
  <c r="C13" i="10" s="1"/>
  <c r="I17" i="6"/>
  <c r="I19" i="6"/>
  <c r="I5" i="6"/>
  <c r="J19" i="6"/>
  <c r="F3" i="9" s="1"/>
  <c r="I4" i="6"/>
  <c r="H20" i="6"/>
  <c r="C12" i="9" s="1"/>
  <c r="I18" i="6"/>
  <c r="G20" i="6"/>
  <c r="B12" i="9" s="1"/>
  <c r="I16" i="6"/>
  <c r="G8" i="6"/>
  <c r="J7" i="6"/>
  <c r="F18" i="5"/>
  <c r="E3" i="9" s="1"/>
  <c r="B12" i="8"/>
  <c r="B11" i="10" s="1"/>
  <c r="F6" i="4"/>
  <c r="C3" i="8"/>
  <c r="B10" i="8"/>
  <c r="B9" i="10" s="1"/>
  <c r="C10" i="8"/>
  <c r="C9" i="10" s="1"/>
  <c r="I18" i="1"/>
  <c r="B8" i="9" s="1"/>
  <c r="K3" i="1"/>
  <c r="K5" i="1"/>
  <c r="J18" i="1"/>
  <c r="D10" i="10" l="1"/>
  <c r="D9" i="10"/>
  <c r="E4" i="9"/>
  <c r="D4" i="9"/>
  <c r="D13" i="10"/>
  <c r="C12" i="10"/>
  <c r="F4" i="9"/>
  <c r="B14" i="9"/>
  <c r="C4" i="9"/>
  <c r="K7" i="1"/>
  <c r="D9" i="8" s="1"/>
  <c r="G4" i="10"/>
  <c r="G4" i="8"/>
  <c r="I20" i="6"/>
  <c r="D12" i="9" s="1"/>
  <c r="C15" i="8"/>
  <c r="I8" i="6"/>
  <c r="D13" i="8" s="1"/>
  <c r="B13" i="8"/>
  <c r="B12" i="10" s="1"/>
  <c r="F3" i="8"/>
  <c r="E3" i="10"/>
  <c r="E4" i="8"/>
  <c r="D3" i="8"/>
  <c r="C4" i="8"/>
  <c r="C3" i="10"/>
  <c r="C8" i="9"/>
  <c r="B3" i="8"/>
  <c r="K16" i="1"/>
  <c r="K15" i="1"/>
  <c r="B9" i="8"/>
  <c r="L17" i="1" l="1"/>
  <c r="C4" i="10"/>
  <c r="D12" i="10"/>
  <c r="D15" i="8"/>
  <c r="E4" i="10"/>
  <c r="F3" i="10"/>
  <c r="F4" i="10" s="1"/>
  <c r="F4" i="8"/>
  <c r="D3" i="10"/>
  <c r="D4" i="10" s="1"/>
  <c r="D4" i="8"/>
  <c r="K18" i="1"/>
  <c r="D8" i="9" s="1"/>
  <c r="D14" i="9" s="1"/>
  <c r="C14" i="9"/>
  <c r="C8" i="10"/>
  <c r="C14" i="10" s="1"/>
  <c r="B15" i="8"/>
  <c r="B8" i="10"/>
  <c r="B14" i="10" s="1"/>
  <c r="H3" i="8"/>
  <c r="B19" i="10" l="1"/>
  <c r="D8" i="10"/>
  <c r="B20" i="10"/>
  <c r="B4" i="8"/>
  <c r="B3" i="9"/>
  <c r="D14" i="10" l="1"/>
  <c r="D16" i="10"/>
  <c r="H4" i="8"/>
  <c r="H3" i="9"/>
  <c r="H4" i="9" s="1"/>
  <c r="B4" i="9"/>
  <c r="B3" i="10"/>
  <c r="H3" i="10" l="1"/>
  <c r="H4" i="10" s="1"/>
  <c r="B4" i="10"/>
  <c r="C20" i="10" l="1"/>
  <c r="C19" i="10"/>
</calcChain>
</file>

<file path=xl/sharedStrings.xml><?xml version="1.0" encoding="utf-8"?>
<sst xmlns="http://schemas.openxmlformats.org/spreadsheetml/2006/main" count="260" uniqueCount="66">
  <si>
    <t>VOCE DI SPESA</t>
    <phoneticPr fontId="3" type="noConversion"/>
  </si>
  <si>
    <t>N. PERSONE</t>
    <phoneticPr fontId="3" type="noConversion"/>
  </si>
  <si>
    <t>QUALIFICA</t>
    <phoneticPr fontId="3" type="noConversion"/>
  </si>
  <si>
    <t>COSTO ANNUO PERSONE</t>
    <phoneticPr fontId="3" type="noConversion"/>
  </si>
  <si>
    <t>DESTINAZIONE/MOTIVAZIONE</t>
    <phoneticPr fontId="3" type="noConversion"/>
  </si>
  <si>
    <t>QUALIFICA</t>
    <phoneticPr fontId="3" type="noConversion"/>
  </si>
  <si>
    <t>DESCRIZIONE</t>
    <phoneticPr fontId="3" type="noConversion"/>
  </si>
  <si>
    <t>% UTILIZZO PER ANNI</t>
    <phoneticPr fontId="3" type="noConversion"/>
  </si>
  <si>
    <t>COSTO D'ACQUISTO</t>
    <phoneticPr fontId="3" type="noConversion"/>
  </si>
  <si>
    <t>DURATA ANNI</t>
    <phoneticPr fontId="3" type="noConversion"/>
  </si>
  <si>
    <t>ANNO 1</t>
    <phoneticPr fontId="3" type="noConversion"/>
  </si>
  <si>
    <t>ANNO 2</t>
    <phoneticPr fontId="3" type="noConversion"/>
  </si>
  <si>
    <t>TOTALE</t>
    <phoneticPr fontId="3" type="noConversion"/>
  </si>
  <si>
    <t>PERSONALE</t>
    <phoneticPr fontId="3" type="noConversion"/>
  </si>
  <si>
    <t>MISSIONI</t>
    <phoneticPr fontId="3" type="noConversion"/>
  </si>
  <si>
    <t>SPESE GENERALI</t>
    <phoneticPr fontId="3" type="noConversion"/>
  </si>
  <si>
    <t>TOTALE</t>
    <phoneticPr fontId="3" type="noConversion"/>
  </si>
  <si>
    <t>PERSONALE</t>
    <phoneticPr fontId="3" type="noConversion"/>
  </si>
  <si>
    <t>ANNO 1</t>
    <phoneticPr fontId="3" type="noConversion"/>
  </si>
  <si>
    <t>ANNO 2</t>
    <phoneticPr fontId="3" type="noConversion"/>
  </si>
  <si>
    <t>TIPO RAPPORTO</t>
  </si>
  <si>
    <t>GG/ANNO 1</t>
  </si>
  <si>
    <t>GG/ANNO 2</t>
  </si>
  <si>
    <t>COSTI ANNO 1</t>
  </si>
  <si>
    <t>COSTI ANNO 2</t>
  </si>
  <si>
    <t>SOTTOPROGETTO   1   INFORMAZIONE</t>
  </si>
  <si>
    <t>SOTTOPROGETTO   2   DIMOSTRAZIONE</t>
  </si>
  <si>
    <t>SOTTOPROGETTO   2  DIMOSTRAZIONE</t>
  </si>
  <si>
    <t>TOTALE SPESE SOTT. 1</t>
  </si>
  <si>
    <t>TOTALE SPESE SOTT.2</t>
  </si>
  <si>
    <t>TOTALE SPESE SOTT. 2</t>
  </si>
  <si>
    <t>SOMMA</t>
  </si>
  <si>
    <t>% UTILIZZO NEGLI ANNI</t>
  </si>
  <si>
    <t>TOTALE SOTT. 1</t>
  </si>
  <si>
    <t>TOTALE SOTT. 2</t>
  </si>
  <si>
    <t>RIEPILOGO SOTTOPROGETTO  1   INFORMAZIONE</t>
  </si>
  <si>
    <t>MATERIALE D'USO</t>
  </si>
  <si>
    <t>SERVIZI E CONSULENZE</t>
  </si>
  <si>
    <t>STRUMENTI E ATTREZZATURE</t>
  </si>
  <si>
    <t>RIEPILOGO SOTTOPROGETTO 2  DIMOSTRAZIONE</t>
  </si>
  <si>
    <t>PERSONALE</t>
  </si>
  <si>
    <t>MISSIONI</t>
  </si>
  <si>
    <t xml:space="preserve">RIEPILOGO TOTALE DEL PROGETTO  </t>
  </si>
  <si>
    <t>%</t>
  </si>
  <si>
    <t>1  INFORMAZIONE</t>
  </si>
  <si>
    <t>2  DIMOSTRAZIONE</t>
  </si>
  <si>
    <t>GG lavorativi ANNO</t>
  </si>
  <si>
    <t>TOTALE PROGETTO</t>
  </si>
  <si>
    <t>TOTALE</t>
  </si>
  <si>
    <t>DESCRIZIONE</t>
  </si>
  <si>
    <t>RICHIEDENTE</t>
  </si>
  <si>
    <t>Sottoprogetto</t>
  </si>
  <si>
    <t xml:space="preserve">Totale </t>
  </si>
  <si>
    <t>SOGGETTO</t>
  </si>
  <si>
    <t>TOTALE SOGGETTO</t>
  </si>
  <si>
    <t>DESCRIZIONE CONSULENZA/ATTIVITA'</t>
  </si>
  <si>
    <r>
      <rPr>
        <b/>
        <sz val="10"/>
        <rFont val="Verdana"/>
        <family val="2"/>
      </rPr>
      <t>ATTENZIONE</t>
    </r>
    <r>
      <rPr>
        <sz val="10"/>
        <rFont val="Verdana"/>
      </rPr>
      <t xml:space="preserve">
Se è stato modificato il numero di parner è necessario reimpostare i riferimenti delle formule di calcolo della tabella di riepilogo soprastante</t>
    </r>
  </si>
  <si>
    <r>
      <rPr>
        <b/>
        <sz val="10"/>
        <rFont val="Verdana"/>
        <family val="2"/>
      </rPr>
      <t>IMPORTANTE</t>
    </r>
    <r>
      <rPr>
        <sz val="10"/>
        <rFont val="Verdana"/>
        <family val="2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necessario reimpostare i riferimenti delle formule di calcolo dei tre fogli di riepilogo
- Compilazione colonna D: definire la "durata annI" in 3 o 5 anni, in coerenza con le regole delle disposizioni attuative al punto 7
- Compilazione colonne E e F: controllare che la percentuale digitata nelle colonne E e F non superi il valore di 100</t>
    </r>
  </si>
  <si>
    <r>
      <rPr>
        <b/>
        <sz val="10"/>
        <rFont val="Verdana"/>
        <family val="2"/>
      </rPr>
      <t>IMPORTANTE</t>
    </r>
    <r>
      <rPr>
        <sz val="10"/>
        <rFont val="Verdana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necessario reimpostare i riferimenti delle formule di calcolo dei tre fogli di riepilogo.</t>
    </r>
  </si>
  <si>
    <r>
      <rPr>
        <b/>
        <sz val="10"/>
        <rFont val="Verdana"/>
        <family val="2"/>
      </rPr>
      <t>IMPORTANTE</t>
    </r>
    <r>
      <rPr>
        <sz val="10"/>
        <rFont val="Verdana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necessario reimpostare i riferimenti delle formule di calcolo dei tre fogli di riepilogo.
- Compilazione colonna F: definire giorni lavorati nell'anno.
- Compilazione colonne G e H: controllare che il numero di gg/anno digitato nelle colonne G e H non superi il valore indicato in colonna F della medesima riga.</t>
    </r>
  </si>
  <si>
    <r>
      <rPr>
        <b/>
        <sz val="10"/>
        <rFont val="Verdana"/>
        <family val="2"/>
      </rPr>
      <t>IMPORTANTE</t>
    </r>
    <r>
      <rPr>
        <sz val="10"/>
        <rFont val="Verdana"/>
      </rPr>
      <t xml:space="preserve">
- Inserimento righe: inserire le nuove righe sopra alla riga evidenziata in verde. 
- Eliminazione righe: nel diminuire il numero di rghe relative a un soggetto NON eliminare la riga evidenziata in verde. 
- Aggiunta o eliminazione di partner: per aggiungere o eliminare un partner è necessario reimpostare i riferimenti delle formule di calcolo dei tre fogli di riepilogo.
- Compilazione colonna F: definire giorni lavorati nell'anno.
- Compilazione colonne G e H: controllare che il numero di gg/anno digitato nelle colonne G e H non superi il valore indicato in colonna F della medesima riga</t>
    </r>
  </si>
  <si>
    <t>ATTENZIONE
Nel caso il progetto svolga solo attività di informazione il "riepilogo totale del progetto" coincide con il riepilogo del sottoprogetto 1</t>
  </si>
  <si>
    <t>COSTI INDIRETTI (SPESE GENERALI)</t>
  </si>
  <si>
    <t>% COSTI INDIRETTI sott. 1</t>
  </si>
  <si>
    <t>% COSTI INDIRETTI sott. 2</t>
  </si>
  <si>
    <t>% COSTI INDIRETTI del Prog.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</si>
</sst>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\ * #,##0.00_ ;_-[$€-2]\ * \-#,##0.00\ ;_-[$€-2]\ * &quot;-&quot;??_ ;_-@_ "/>
    <numFmt numFmtId="165" formatCode="_-* #,##0_-;\-* #,##0_-;_-* &quot;-&quot;??_-;_-@_-"/>
    <numFmt numFmtId="166" formatCode="0.0%"/>
  </numFmts>
  <fonts count="10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b/>
      <sz val="10"/>
      <color indexed="58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1" fillId="0" borderId="8" xfId="0" applyFont="1" applyBorder="1"/>
    <xf numFmtId="0" fontId="1" fillId="0" borderId="9" xfId="0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0" fontId="0" fillId="0" borderId="1" xfId="0" applyNumberFormat="1" applyBorder="1"/>
    <xf numFmtId="0" fontId="0" fillId="0" borderId="11" xfId="0" applyBorder="1"/>
    <xf numFmtId="0" fontId="0" fillId="0" borderId="18" xfId="0" applyBorder="1"/>
    <xf numFmtId="10" fontId="0" fillId="0" borderId="5" xfId="0" applyNumberFormat="1" applyBorder="1"/>
    <xf numFmtId="164" fontId="0" fillId="0" borderId="2" xfId="0" applyNumberFormat="1" applyBorder="1"/>
    <xf numFmtId="0" fontId="0" fillId="0" borderId="12" xfId="0" applyBorder="1"/>
    <xf numFmtId="164" fontId="0" fillId="0" borderId="5" xfId="0" applyNumberFormat="1" applyBorder="1"/>
    <xf numFmtId="164" fontId="0" fillId="0" borderId="19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0" fillId="0" borderId="0" xfId="0" applyNumberFormat="1"/>
    <xf numFmtId="0" fontId="0" fillId="0" borderId="3" xfId="0" applyFill="1" applyBorder="1"/>
    <xf numFmtId="0" fontId="8" fillId="0" borderId="0" xfId="2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9" fontId="0" fillId="0" borderId="0" xfId="0" applyNumberFormat="1"/>
    <xf numFmtId="0" fontId="0" fillId="0" borderId="0" xfId="0" applyBorder="1"/>
    <xf numFmtId="0" fontId="6" fillId="0" borderId="9" xfId="0" applyFont="1" applyBorder="1"/>
    <xf numFmtId="0" fontId="7" fillId="0" borderId="3" xfId="0" applyFont="1" applyFill="1" applyBorder="1"/>
    <xf numFmtId="0" fontId="1" fillId="0" borderId="1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3" xfId="0" applyFont="1" applyBorder="1"/>
    <xf numFmtId="0" fontId="7" fillId="0" borderId="1" xfId="0" applyFont="1" applyBorder="1"/>
    <xf numFmtId="0" fontId="1" fillId="0" borderId="0" xfId="0" applyFont="1" applyBorder="1" applyAlignment="1">
      <alignment horizontal="center"/>
    </xf>
    <xf numFmtId="0" fontId="7" fillId="0" borderId="20" xfId="0" applyFont="1" applyBorder="1"/>
    <xf numFmtId="0" fontId="7" fillId="0" borderId="18" xfId="0" applyFont="1" applyBorder="1"/>
    <xf numFmtId="0" fontId="1" fillId="0" borderId="26" xfId="0" applyFont="1" applyBorder="1"/>
    <xf numFmtId="0" fontId="6" fillId="0" borderId="8" xfId="0" applyFont="1" applyFill="1" applyBorder="1"/>
    <xf numFmtId="164" fontId="6" fillId="0" borderId="0" xfId="0" applyNumberFormat="1" applyFont="1"/>
    <xf numFmtId="0" fontId="5" fillId="0" borderId="0" xfId="0" applyFont="1" applyBorder="1" applyAlignment="1">
      <alignment horizontal="center"/>
    </xf>
    <xf numFmtId="164" fontId="1" fillId="0" borderId="26" xfId="0" applyNumberFormat="1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/>
    </xf>
    <xf numFmtId="0" fontId="6" fillId="0" borderId="8" xfId="0" applyFont="1" applyBorder="1"/>
    <xf numFmtId="164" fontId="1" fillId="0" borderId="9" xfId="0" applyNumberFormat="1" applyFont="1" applyBorder="1"/>
    <xf numFmtId="164" fontId="1" fillId="0" borderId="0" xfId="0" applyNumberFormat="1" applyFont="1" applyBorder="1"/>
    <xf numFmtId="0" fontId="9" fillId="0" borderId="0" xfId="0" applyFont="1" applyFill="1" applyBorder="1" applyAlignment="1">
      <alignment vertical="center" wrapText="1"/>
    </xf>
    <xf numFmtId="165" fontId="0" fillId="0" borderId="3" xfId="1" applyNumberFormat="1" applyFont="1" applyBorder="1"/>
    <xf numFmtId="165" fontId="0" fillId="0" borderId="1" xfId="1" applyNumberFormat="1" applyFont="1" applyBorder="1"/>
    <xf numFmtId="0" fontId="1" fillId="0" borderId="29" xfId="0" applyFont="1" applyBorder="1" applyAlignment="1">
      <alignment horizontal="center"/>
    </xf>
    <xf numFmtId="164" fontId="1" fillId="0" borderId="29" xfId="0" applyNumberFormat="1" applyFont="1" applyBorder="1"/>
    <xf numFmtId="0" fontId="1" fillId="0" borderId="26" xfId="0" applyFont="1" applyBorder="1" applyAlignment="1">
      <alignment horizontal="center"/>
    </xf>
    <xf numFmtId="0" fontId="0" fillId="0" borderId="8" xfId="0" applyBorder="1"/>
    <xf numFmtId="164" fontId="0" fillId="0" borderId="9" xfId="0" applyNumberFormat="1" applyBorder="1"/>
    <xf numFmtId="0" fontId="7" fillId="0" borderId="8" xfId="0" applyFont="1" applyBorder="1"/>
    <xf numFmtId="0" fontId="0" fillId="0" borderId="0" xfId="0" applyFill="1"/>
    <xf numFmtId="0" fontId="1" fillId="0" borderId="29" xfId="0" applyFont="1" applyBorder="1"/>
    <xf numFmtId="164" fontId="0" fillId="0" borderId="29" xfId="0" applyNumberFormat="1" applyBorder="1"/>
    <xf numFmtId="0" fontId="6" fillId="0" borderId="30" xfId="0" applyFont="1" applyFill="1" applyBorder="1"/>
    <xf numFmtId="164" fontId="7" fillId="0" borderId="26" xfId="0" applyNumberFormat="1" applyFont="1" applyBorder="1"/>
    <xf numFmtId="164" fontId="6" fillId="0" borderId="26" xfId="0" applyNumberFormat="1" applyFont="1" applyBorder="1"/>
    <xf numFmtId="164" fontId="1" fillId="0" borderId="25" xfId="0" applyNumberFormat="1" applyFont="1" applyBorder="1"/>
    <xf numFmtId="0" fontId="6" fillId="0" borderId="16" xfId="0" applyFont="1" applyFill="1" applyBorder="1"/>
    <xf numFmtId="0" fontId="6" fillId="0" borderId="16" xfId="0" applyFont="1" applyBorder="1"/>
    <xf numFmtId="164" fontId="4" fillId="0" borderId="25" xfId="0" applyNumberFormat="1" applyFont="1" applyBorder="1"/>
    <xf numFmtId="164" fontId="1" fillId="0" borderId="32" xfId="0" applyNumberFormat="1" applyFont="1" applyBorder="1"/>
    <xf numFmtId="0" fontId="7" fillId="0" borderId="27" xfId="0" applyFont="1" applyBorder="1"/>
    <xf numFmtId="0" fontId="6" fillId="0" borderId="30" xfId="0" applyFont="1" applyBorder="1"/>
    <xf numFmtId="0" fontId="7" fillId="0" borderId="21" xfId="0" applyFont="1" applyBorder="1"/>
    <xf numFmtId="0" fontId="1" fillId="0" borderId="33" xfId="0" applyFont="1" applyBorder="1"/>
    <xf numFmtId="0" fontId="7" fillId="0" borderId="0" xfId="0" applyFont="1" applyBorder="1"/>
    <xf numFmtId="164" fontId="4" fillId="0" borderId="26" xfId="0" applyNumberFormat="1" applyFont="1" applyBorder="1"/>
    <xf numFmtId="164" fontId="1" fillId="0" borderId="20" xfId="0" applyNumberFormat="1" applyFont="1" applyBorder="1"/>
    <xf numFmtId="164" fontId="1" fillId="0" borderId="18" xfId="0" applyNumberFormat="1" applyFont="1" applyBorder="1"/>
    <xf numFmtId="0" fontId="6" fillId="0" borderId="8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6" fillId="0" borderId="31" xfId="0" applyFont="1" applyBorder="1"/>
    <xf numFmtId="0" fontId="7" fillId="0" borderId="31" xfId="0" applyFont="1" applyBorder="1"/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164" fontId="6" fillId="0" borderId="0" xfId="0" applyNumberFormat="1" applyFont="1" applyBorder="1"/>
    <xf numFmtId="0" fontId="6" fillId="0" borderId="9" xfId="0" applyFont="1" applyFill="1" applyBorder="1"/>
    <xf numFmtId="0" fontId="6" fillId="0" borderId="25" xfId="0" applyFont="1" applyFill="1" applyBorder="1"/>
    <xf numFmtId="164" fontId="7" fillId="0" borderId="25" xfId="0" applyNumberFormat="1" applyFont="1" applyBorder="1"/>
    <xf numFmtId="164" fontId="6" fillId="0" borderId="25" xfId="0" applyNumberFormat="1" applyFont="1" applyBorder="1"/>
    <xf numFmtId="0" fontId="1" fillId="0" borderId="25" xfId="0" applyFont="1" applyBorder="1" applyAlignment="1">
      <alignment horizontal="center"/>
    </xf>
    <xf numFmtId="0" fontId="6" fillId="0" borderId="25" xfId="0" applyFont="1" applyBorder="1"/>
    <xf numFmtId="164" fontId="0" fillId="0" borderId="35" xfId="0" applyNumberFormat="1" applyBorder="1"/>
    <xf numFmtId="164" fontId="0" fillId="0" borderId="25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164" fontId="1" fillId="0" borderId="3" xfId="0" applyNumberFormat="1" applyFont="1" applyBorder="1"/>
    <xf numFmtId="2" fontId="1" fillId="0" borderId="12" xfId="1" applyNumberFormat="1" applyFont="1" applyBorder="1" applyAlignment="1">
      <alignment horizontal="center" vertical="center"/>
    </xf>
    <xf numFmtId="164" fontId="1" fillId="0" borderId="7" xfId="0" applyNumberFormat="1" applyFont="1" applyBorder="1"/>
    <xf numFmtId="2" fontId="1" fillId="0" borderId="10" xfId="1" applyNumberFormat="1" applyFont="1" applyBorder="1" applyAlignment="1">
      <alignment horizontal="center" vertical="center"/>
    </xf>
    <xf numFmtId="166" fontId="9" fillId="0" borderId="26" xfId="3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164" fontId="0" fillId="2" borderId="7" xfId="0" applyNumberFormat="1" applyFill="1" applyBorder="1"/>
    <xf numFmtId="165" fontId="0" fillId="2" borderId="7" xfId="1" applyNumberFormat="1" applyFont="1" applyFill="1" applyBorder="1"/>
    <xf numFmtId="164" fontId="1" fillId="2" borderId="24" xfId="0" applyNumberFormat="1" applyFont="1" applyFill="1" applyBorder="1"/>
    <xf numFmtId="164" fontId="6" fillId="2" borderId="28" xfId="0" applyNumberFormat="1" applyFont="1" applyFill="1" applyBorder="1"/>
    <xf numFmtId="164" fontId="1" fillId="2" borderId="10" xfId="0" applyNumberFormat="1" applyFont="1" applyFill="1" applyBorder="1"/>
    <xf numFmtId="0" fontId="0" fillId="2" borderId="22" xfId="0" applyFill="1" applyBorder="1"/>
    <xf numFmtId="164" fontId="0" fillId="2" borderId="6" xfId="0" applyNumberFormat="1" applyFill="1" applyBorder="1"/>
    <xf numFmtId="0" fontId="0" fillId="2" borderId="10" xfId="0" applyFill="1" applyBorder="1"/>
    <xf numFmtId="10" fontId="0" fillId="2" borderId="6" xfId="0" applyNumberFormat="1" applyFill="1" applyBorder="1"/>
    <xf numFmtId="164" fontId="0" fillId="2" borderId="23" xfId="0" applyNumberFormat="1" applyFill="1" applyBorder="1"/>
    <xf numFmtId="164" fontId="6" fillId="2" borderId="31" xfId="0" applyNumberFormat="1" applyFont="1" applyFill="1" applyBorder="1"/>
    <xf numFmtId="10" fontId="0" fillId="2" borderId="7" xfId="0" applyNumberFormat="1" applyFill="1" applyBorder="1"/>
    <xf numFmtId="0" fontId="7" fillId="0" borderId="0" xfId="0" applyFont="1" applyFill="1"/>
    <xf numFmtId="164" fontId="1" fillId="2" borderId="22" xfId="0" applyNumberFormat="1" applyFont="1" applyFill="1" applyBorder="1"/>
    <xf numFmtId="164" fontId="6" fillId="2" borderId="1" xfId="0" applyNumberFormat="1" applyFont="1" applyFill="1" applyBorder="1"/>
    <xf numFmtId="0" fontId="0" fillId="2" borderId="7" xfId="0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6" fillId="2" borderId="31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Migliaia" xfId="1" builtinId="3"/>
    <cellStyle name="Normale" xfId="0" builtinId="0"/>
    <cellStyle name="Normale 2" xfId="2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L9" sqref="L9"/>
    </sheetView>
  </sheetViews>
  <sheetFormatPr defaultColWidth="11" defaultRowHeight="12.75" x14ac:dyDescent="0.2"/>
  <cols>
    <col min="1" max="1" width="11.25" bestFit="1" customWidth="1"/>
    <col min="2" max="2" width="17.75" bestFit="1" customWidth="1"/>
    <col min="3" max="3" width="17.75" customWidth="1"/>
    <col min="5" max="5" width="21.125" bestFit="1" customWidth="1"/>
    <col min="6" max="6" width="14.25" customWidth="1"/>
    <col min="7" max="8" width="12.75" customWidth="1"/>
    <col min="9" max="11" width="14.625" bestFit="1" customWidth="1"/>
    <col min="12" max="12" width="16.125" customWidth="1"/>
  </cols>
  <sheetData>
    <row r="1" spans="1:12" ht="15.75" thickBot="1" x14ac:dyDescent="0.25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" customFormat="1" ht="13.5" thickBot="1" x14ac:dyDescent="0.25">
      <c r="A2" s="14" t="s">
        <v>53</v>
      </c>
      <c r="B2" s="13" t="s">
        <v>2</v>
      </c>
      <c r="C2" s="13" t="s">
        <v>20</v>
      </c>
      <c r="D2" s="13" t="s">
        <v>1</v>
      </c>
      <c r="E2" s="13" t="s">
        <v>3</v>
      </c>
      <c r="F2" s="13" t="s">
        <v>46</v>
      </c>
      <c r="G2" s="13" t="s">
        <v>21</v>
      </c>
      <c r="H2" s="13" t="s">
        <v>22</v>
      </c>
      <c r="I2" s="13" t="s">
        <v>23</v>
      </c>
      <c r="J2" s="83" t="s">
        <v>24</v>
      </c>
      <c r="K2" s="65" t="s">
        <v>31</v>
      </c>
      <c r="L2" s="81" t="s">
        <v>54</v>
      </c>
    </row>
    <row r="3" spans="1:12" x14ac:dyDescent="0.2">
      <c r="A3" s="4" t="s">
        <v>50</v>
      </c>
      <c r="B3" s="5"/>
      <c r="C3" s="5"/>
      <c r="D3" s="5"/>
      <c r="E3" s="6"/>
      <c r="F3" s="61"/>
      <c r="G3" s="5"/>
      <c r="H3" s="5"/>
      <c r="I3" s="6" t="e">
        <f>$D3*($E3/$F3)*G3</f>
        <v>#DIV/0!</v>
      </c>
      <c r="J3" s="6" t="e">
        <f t="shared" ref="J3" si="0">$D3*($E3/$F3)*H3</f>
        <v>#DIV/0!</v>
      </c>
      <c r="K3" s="79" t="e">
        <f t="shared" ref="K3:K6" si="1">SUM(I3:J3)</f>
        <v>#DIV/0!</v>
      </c>
      <c r="L3" s="82"/>
    </row>
    <row r="4" spans="1:12" x14ac:dyDescent="0.2">
      <c r="A4" s="7" t="s">
        <v>50</v>
      </c>
      <c r="B4" s="2"/>
      <c r="C4" s="2"/>
      <c r="D4" s="2"/>
      <c r="E4" s="3"/>
      <c r="F4" s="62"/>
      <c r="G4" s="2"/>
      <c r="H4" s="2"/>
      <c r="I4" s="3" t="e">
        <f t="shared" ref="I4:I6" si="2">$D4*($E4/$F4)*G4</f>
        <v>#DIV/0!</v>
      </c>
      <c r="J4" s="3" t="e">
        <f t="shared" ref="J4:J6" si="3">$D4*($E4/$F4)*H4</f>
        <v>#DIV/0!</v>
      </c>
      <c r="K4" s="59" t="e">
        <f t="shared" si="1"/>
        <v>#DIV/0!</v>
      </c>
      <c r="L4" s="80"/>
    </row>
    <row r="5" spans="1:12" x14ac:dyDescent="0.2">
      <c r="A5" s="7" t="s">
        <v>50</v>
      </c>
      <c r="B5" s="2"/>
      <c r="C5" s="2"/>
      <c r="D5" s="2"/>
      <c r="E5" s="3"/>
      <c r="F5" s="62"/>
      <c r="G5" s="2"/>
      <c r="H5" s="2"/>
      <c r="I5" s="3" t="e">
        <f t="shared" si="2"/>
        <v>#DIV/0!</v>
      </c>
      <c r="J5" s="3" t="e">
        <f t="shared" si="3"/>
        <v>#DIV/0!</v>
      </c>
      <c r="K5" s="59" t="e">
        <f t="shared" si="1"/>
        <v>#DIV/0!</v>
      </c>
      <c r="L5" s="80"/>
    </row>
    <row r="6" spans="1:12" ht="13.5" thickBot="1" x14ac:dyDescent="0.25">
      <c r="A6" s="120" t="s">
        <v>50</v>
      </c>
      <c r="B6" s="121"/>
      <c r="C6" s="121"/>
      <c r="D6" s="121"/>
      <c r="E6" s="122"/>
      <c r="F6" s="123"/>
      <c r="G6" s="121"/>
      <c r="H6" s="121"/>
      <c r="I6" s="122" t="e">
        <f t="shared" si="2"/>
        <v>#DIV/0!</v>
      </c>
      <c r="J6" s="122" t="e">
        <f t="shared" si="3"/>
        <v>#DIV/0!</v>
      </c>
      <c r="K6" s="124" t="e">
        <f t="shared" si="1"/>
        <v>#DIV/0!</v>
      </c>
      <c r="L6" s="125" t="e">
        <f>SUM(K3:K6)</f>
        <v>#DIV/0!</v>
      </c>
    </row>
    <row r="7" spans="1:12" ht="13.5" thickBot="1" x14ac:dyDescent="0.25">
      <c r="G7" s="144" t="s">
        <v>28</v>
      </c>
      <c r="H7" s="145"/>
      <c r="I7" s="58" t="e">
        <f>SUM(I3:I6)</f>
        <v>#DIV/0!</v>
      </c>
      <c r="J7" s="64" t="e">
        <f>SUM(J3:J6)</f>
        <v>#DIV/0!</v>
      </c>
      <c r="K7" s="85" t="e">
        <f>SUM(K3:K6)</f>
        <v>#DIV/0!</v>
      </c>
      <c r="L7" s="84"/>
    </row>
    <row r="8" spans="1:12" ht="13.5" thickBot="1" x14ac:dyDescent="0.25"/>
    <row r="9" spans="1:12" ht="87" customHeight="1" thickBot="1" x14ac:dyDescent="0.25">
      <c r="A9" s="141" t="s">
        <v>59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2" spans="1:12" ht="15.75" thickBot="1" x14ac:dyDescent="0.25">
      <c r="A12" s="146" t="s">
        <v>26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3.5" thickBot="1" x14ac:dyDescent="0.25">
      <c r="A13" s="14" t="s">
        <v>53</v>
      </c>
      <c r="B13" s="13" t="s">
        <v>2</v>
      </c>
      <c r="C13" s="13" t="s">
        <v>20</v>
      </c>
      <c r="D13" s="13" t="s">
        <v>1</v>
      </c>
      <c r="E13" s="13" t="s">
        <v>3</v>
      </c>
      <c r="F13" s="13" t="s">
        <v>46</v>
      </c>
      <c r="G13" s="13" t="s">
        <v>21</v>
      </c>
      <c r="H13" s="13" t="s">
        <v>22</v>
      </c>
      <c r="I13" s="13" t="s">
        <v>23</v>
      </c>
      <c r="J13" s="83" t="s">
        <v>24</v>
      </c>
      <c r="K13" s="65" t="s">
        <v>31</v>
      </c>
      <c r="L13" s="81" t="s">
        <v>54</v>
      </c>
    </row>
    <row r="14" spans="1:12" x14ac:dyDescent="0.2">
      <c r="A14" s="4" t="s">
        <v>50</v>
      </c>
      <c r="B14" s="5"/>
      <c r="C14" s="5"/>
      <c r="D14" s="5"/>
      <c r="E14" s="6"/>
      <c r="F14" s="61"/>
      <c r="G14" s="5"/>
      <c r="H14" s="5"/>
      <c r="I14" s="6" t="e">
        <f>$D14*($E14/$F14)*G14</f>
        <v>#DIV/0!</v>
      </c>
      <c r="J14" s="6" t="e">
        <f t="shared" ref="J14:J17" si="4">$D14*($E14/$F14)*H14</f>
        <v>#DIV/0!</v>
      </c>
      <c r="K14" s="12" t="e">
        <f t="shared" ref="K14:K17" si="5">SUM(I14:J14)</f>
        <v>#DIV/0!</v>
      </c>
      <c r="L14" s="82"/>
    </row>
    <row r="15" spans="1:12" x14ac:dyDescent="0.2">
      <c r="A15" s="7" t="s">
        <v>50</v>
      </c>
      <c r="B15" s="2"/>
      <c r="C15" s="2"/>
      <c r="D15" s="2"/>
      <c r="E15" s="3"/>
      <c r="F15" s="62"/>
      <c r="G15" s="2"/>
      <c r="H15" s="2"/>
      <c r="I15" s="3" t="e">
        <f t="shared" ref="I15:I17" si="6">$D15*($E15/$F15)*G15</f>
        <v>#DIV/0!</v>
      </c>
      <c r="J15" s="3" t="e">
        <f t="shared" si="4"/>
        <v>#DIV/0!</v>
      </c>
      <c r="K15" s="11" t="e">
        <f t="shared" si="5"/>
        <v>#DIV/0!</v>
      </c>
      <c r="L15" s="80"/>
    </row>
    <row r="16" spans="1:12" x14ac:dyDescent="0.2">
      <c r="A16" s="7" t="s">
        <v>50</v>
      </c>
      <c r="B16" s="2"/>
      <c r="C16" s="2"/>
      <c r="D16" s="2"/>
      <c r="E16" s="3"/>
      <c r="F16" s="62"/>
      <c r="G16" s="2"/>
      <c r="H16" s="2"/>
      <c r="I16" s="3" t="e">
        <f t="shared" si="6"/>
        <v>#DIV/0!</v>
      </c>
      <c r="J16" s="3" t="e">
        <f t="shared" si="4"/>
        <v>#DIV/0!</v>
      </c>
      <c r="K16" s="11" t="e">
        <f t="shared" si="5"/>
        <v>#DIV/0!</v>
      </c>
      <c r="L16" s="80"/>
    </row>
    <row r="17" spans="1:12" ht="13.5" thickBot="1" x14ac:dyDescent="0.25">
      <c r="A17" s="120" t="s">
        <v>50</v>
      </c>
      <c r="B17" s="121"/>
      <c r="C17" s="121"/>
      <c r="D17" s="121"/>
      <c r="E17" s="122"/>
      <c r="F17" s="123"/>
      <c r="G17" s="121"/>
      <c r="H17" s="121"/>
      <c r="I17" s="122" t="e">
        <f t="shared" si="6"/>
        <v>#DIV/0!</v>
      </c>
      <c r="J17" s="122" t="e">
        <f t="shared" si="4"/>
        <v>#DIV/0!</v>
      </c>
      <c r="K17" s="126" t="e">
        <f t="shared" si="5"/>
        <v>#DIV/0!</v>
      </c>
      <c r="L17" s="125" t="e">
        <f>SUM(K14:K17)</f>
        <v>#DIV/0!</v>
      </c>
    </row>
    <row r="18" spans="1:12" ht="13.5" thickBot="1" x14ac:dyDescent="0.25">
      <c r="G18" s="144" t="s">
        <v>29</v>
      </c>
      <c r="H18" s="145"/>
      <c r="I18" s="58" t="e">
        <f>SUM(I14:I17)</f>
        <v>#DIV/0!</v>
      </c>
      <c r="J18" s="58" t="e">
        <f>SUM(J14:J17)</f>
        <v>#DIV/0!</v>
      </c>
      <c r="K18" s="78" t="e">
        <f>SUM(K14:K17)</f>
        <v>#DIV/0!</v>
      </c>
    </row>
    <row r="19" spans="1:12" ht="13.5" thickBot="1" x14ac:dyDescent="0.25"/>
    <row r="20" spans="1:12" ht="87" customHeight="1" thickBot="1" x14ac:dyDescent="0.25">
      <c r="A20" s="141" t="s">
        <v>60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3"/>
    </row>
    <row r="21" spans="1:12" x14ac:dyDescent="0.2">
      <c r="A21" s="89"/>
      <c r="B21" s="134"/>
      <c r="C21" s="69"/>
      <c r="D21" s="69"/>
      <c r="E21" s="69"/>
      <c r="F21" s="69"/>
    </row>
    <row r="22" spans="1:12" x14ac:dyDescent="0.2">
      <c r="A22" s="89"/>
      <c r="B22" s="134"/>
      <c r="C22" s="69"/>
      <c r="D22" s="69"/>
      <c r="E22" s="69"/>
      <c r="F22" s="69"/>
    </row>
    <row r="23" spans="1:12" x14ac:dyDescent="0.2">
      <c r="A23" s="69"/>
      <c r="B23" s="69"/>
      <c r="C23" s="69"/>
      <c r="D23" s="69"/>
      <c r="E23" s="69"/>
      <c r="F23" s="69"/>
    </row>
    <row r="24" spans="1:12" x14ac:dyDescent="0.2">
      <c r="A24" s="69"/>
      <c r="B24" s="69"/>
      <c r="C24" s="69"/>
      <c r="D24" s="69"/>
      <c r="E24" s="69"/>
      <c r="F24" s="69"/>
    </row>
  </sheetData>
  <mergeCells count="6">
    <mergeCell ref="A20:K20"/>
    <mergeCell ref="G7:H7"/>
    <mergeCell ref="A1:L1"/>
    <mergeCell ref="A12:L12"/>
    <mergeCell ref="G18:H18"/>
    <mergeCell ref="A9:K9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A21" sqref="A21:H21"/>
    </sheetView>
  </sheetViews>
  <sheetFormatPr defaultColWidth="11" defaultRowHeight="12.75" x14ac:dyDescent="0.2"/>
  <cols>
    <col min="1" max="1" width="12.25" customWidth="1"/>
    <col min="2" max="3" width="17.75" customWidth="1"/>
    <col min="5" max="5" width="26.375" customWidth="1"/>
    <col min="6" max="6" width="13.875" customWidth="1"/>
    <col min="7" max="7" width="14.25" customWidth="1"/>
    <col min="8" max="9" width="15.375" customWidth="1"/>
  </cols>
  <sheetData>
    <row r="1" spans="1:9" ht="15.75" thickBot="1" x14ac:dyDescent="0.25">
      <c r="A1" s="146" t="s">
        <v>25</v>
      </c>
      <c r="B1" s="146"/>
      <c r="C1" s="146"/>
      <c r="D1" s="146"/>
      <c r="E1" s="146"/>
      <c r="F1" s="146"/>
      <c r="G1" s="146"/>
      <c r="H1" s="146"/>
    </row>
    <row r="2" spans="1:9" ht="13.5" thickBot="1" x14ac:dyDescent="0.25">
      <c r="A2" s="9" t="s">
        <v>53</v>
      </c>
      <c r="B2" s="10" t="s">
        <v>5</v>
      </c>
      <c r="C2" s="10" t="s">
        <v>20</v>
      </c>
      <c r="D2" s="10" t="s">
        <v>1</v>
      </c>
      <c r="E2" s="10" t="s">
        <v>4</v>
      </c>
      <c r="F2" s="10" t="s">
        <v>23</v>
      </c>
      <c r="G2" s="70" t="s">
        <v>24</v>
      </c>
      <c r="H2" s="92" t="s">
        <v>31</v>
      </c>
      <c r="I2" s="90" t="s">
        <v>54</v>
      </c>
    </row>
    <row r="3" spans="1:9" x14ac:dyDescent="0.2">
      <c r="A3" s="4" t="s">
        <v>50</v>
      </c>
      <c r="B3" s="5"/>
      <c r="C3" s="5"/>
      <c r="D3" s="5"/>
      <c r="E3" s="30"/>
      <c r="F3" s="6"/>
      <c r="G3" s="6"/>
      <c r="H3" s="12">
        <f t="shared" ref="H3:H6" si="0">SUM(F3:G3)</f>
        <v>0</v>
      </c>
      <c r="I3" s="91"/>
    </row>
    <row r="4" spans="1:9" x14ac:dyDescent="0.2">
      <c r="A4" s="7" t="s">
        <v>50</v>
      </c>
      <c r="B4" s="2"/>
      <c r="C4" s="2"/>
      <c r="D4" s="2"/>
      <c r="E4" s="2"/>
      <c r="F4" s="3"/>
      <c r="G4" s="3"/>
      <c r="H4" s="11">
        <f t="shared" si="0"/>
        <v>0</v>
      </c>
      <c r="I4" s="91"/>
    </row>
    <row r="5" spans="1:9" x14ac:dyDescent="0.2">
      <c r="A5" s="7" t="s">
        <v>50</v>
      </c>
      <c r="B5" s="2"/>
      <c r="C5" s="2"/>
      <c r="D5" s="2"/>
      <c r="E5" s="2"/>
      <c r="F5" s="3"/>
      <c r="G5" s="3"/>
      <c r="H5" s="11">
        <f t="shared" si="0"/>
        <v>0</v>
      </c>
      <c r="I5" s="91"/>
    </row>
    <row r="6" spans="1:9" ht="13.5" thickBot="1" x14ac:dyDescent="0.25">
      <c r="A6" s="120" t="s">
        <v>50</v>
      </c>
      <c r="B6" s="121"/>
      <c r="C6" s="121"/>
      <c r="D6" s="121"/>
      <c r="E6" s="121"/>
      <c r="F6" s="122"/>
      <c r="G6" s="122"/>
      <c r="H6" s="126">
        <f t="shared" si="0"/>
        <v>0</v>
      </c>
      <c r="I6" s="132">
        <f>SUM(H3:H6)</f>
        <v>0</v>
      </c>
    </row>
    <row r="7" spans="1:9" ht="13.5" thickBot="1" x14ac:dyDescent="0.25">
      <c r="E7" s="88" t="s">
        <v>28</v>
      </c>
      <c r="F7" s="58">
        <f>SUM(F3:F6)</f>
        <v>0</v>
      </c>
      <c r="G7" s="58">
        <f>SUM(G3:G6)</f>
        <v>0</v>
      </c>
      <c r="H7" s="78">
        <f>SUM(H3:H6)</f>
        <v>0</v>
      </c>
    </row>
    <row r="9" spans="1:9" ht="70.5" customHeight="1" x14ac:dyDescent="0.2">
      <c r="A9" s="147" t="s">
        <v>58</v>
      </c>
      <c r="B9" s="148"/>
      <c r="C9" s="148"/>
      <c r="D9" s="148"/>
      <c r="E9" s="148"/>
      <c r="F9" s="148"/>
      <c r="G9" s="148"/>
      <c r="H9" s="148"/>
    </row>
    <row r="13" spans="1:9" ht="15.75" thickBot="1" x14ac:dyDescent="0.25">
      <c r="A13" s="146" t="s">
        <v>27</v>
      </c>
      <c r="B13" s="146"/>
      <c r="C13" s="146"/>
      <c r="D13" s="146"/>
      <c r="E13" s="146"/>
      <c r="F13" s="146"/>
      <c r="G13" s="146"/>
      <c r="H13" s="146"/>
    </row>
    <row r="14" spans="1:9" ht="13.5" thickBot="1" x14ac:dyDescent="0.25">
      <c r="A14" s="9" t="s">
        <v>53</v>
      </c>
      <c r="B14" s="10" t="s">
        <v>2</v>
      </c>
      <c r="C14" s="10" t="s">
        <v>20</v>
      </c>
      <c r="D14" s="10" t="s">
        <v>1</v>
      </c>
      <c r="E14" s="10" t="s">
        <v>4</v>
      </c>
      <c r="F14" s="10" t="s">
        <v>23</v>
      </c>
      <c r="G14" s="70" t="s">
        <v>24</v>
      </c>
      <c r="H14" s="92" t="s">
        <v>31</v>
      </c>
      <c r="I14" s="90" t="s">
        <v>54</v>
      </c>
    </row>
    <row r="15" spans="1:9" x14ac:dyDescent="0.2">
      <c r="A15" s="4" t="s">
        <v>50</v>
      </c>
      <c r="B15" s="5"/>
      <c r="C15" s="5"/>
      <c r="D15" s="5"/>
      <c r="E15" s="42"/>
      <c r="F15" s="6"/>
      <c r="G15" s="6"/>
      <c r="H15" s="86">
        <f t="shared" ref="H15:H18" si="1">SUM(F15:G15)</f>
        <v>0</v>
      </c>
      <c r="I15" s="46"/>
    </row>
    <row r="16" spans="1:9" x14ac:dyDescent="0.2">
      <c r="A16" s="7" t="s">
        <v>50</v>
      </c>
      <c r="B16" s="2"/>
      <c r="C16" s="2"/>
      <c r="D16" s="2"/>
      <c r="E16" s="2"/>
      <c r="F16" s="3"/>
      <c r="G16" s="3"/>
      <c r="H16" s="87">
        <f t="shared" si="1"/>
        <v>0</v>
      </c>
      <c r="I16" s="46"/>
    </row>
    <row r="17" spans="1:9" x14ac:dyDescent="0.2">
      <c r="A17" s="7" t="s">
        <v>50</v>
      </c>
      <c r="B17" s="2"/>
      <c r="C17" s="2"/>
      <c r="D17" s="2"/>
      <c r="E17" s="2"/>
      <c r="F17" s="3"/>
      <c r="G17" s="3"/>
      <c r="H17" s="87">
        <f t="shared" si="1"/>
        <v>0</v>
      </c>
      <c r="I17" s="46"/>
    </row>
    <row r="18" spans="1:9" ht="13.5" thickBot="1" x14ac:dyDescent="0.25">
      <c r="A18" s="120" t="s">
        <v>50</v>
      </c>
      <c r="B18" s="121"/>
      <c r="C18" s="121"/>
      <c r="D18" s="121"/>
      <c r="E18" s="121"/>
      <c r="F18" s="122"/>
      <c r="G18" s="122"/>
      <c r="H18" s="135">
        <f t="shared" si="1"/>
        <v>0</v>
      </c>
      <c r="I18" s="136">
        <f>SUM(H15:H18)</f>
        <v>0</v>
      </c>
    </row>
    <row r="19" spans="1:9" ht="13.5" thickBot="1" x14ac:dyDescent="0.25">
      <c r="E19" s="88" t="s">
        <v>30</v>
      </c>
      <c r="F19" s="58">
        <f>SUM(F15:F18)</f>
        <v>0</v>
      </c>
      <c r="G19" s="58">
        <f>SUM(G15:G18)</f>
        <v>0</v>
      </c>
      <c r="H19" s="78">
        <f>SUM(H15:H18)</f>
        <v>0</v>
      </c>
    </row>
    <row r="21" spans="1:9" ht="70.5" customHeight="1" x14ac:dyDescent="0.2">
      <c r="A21" s="147" t="s">
        <v>58</v>
      </c>
      <c r="B21" s="148"/>
      <c r="C21" s="148"/>
      <c r="D21" s="148"/>
      <c r="E21" s="148"/>
      <c r="F21" s="148"/>
      <c r="G21" s="148"/>
      <c r="H21" s="148"/>
    </row>
  </sheetData>
  <mergeCells count="4">
    <mergeCell ref="A1:H1"/>
    <mergeCell ref="A13:H13"/>
    <mergeCell ref="A9:H9"/>
    <mergeCell ref="A21:H21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21" sqref="A21:G21"/>
    </sheetView>
  </sheetViews>
  <sheetFormatPr defaultColWidth="11" defaultRowHeight="12.75" x14ac:dyDescent="0.2"/>
  <cols>
    <col min="1" max="1" width="12.125" style="34" bestFit="1" customWidth="1"/>
    <col min="2" max="2" width="21.625" style="34" bestFit="1" customWidth="1"/>
    <col min="3" max="5" width="13.375" style="34" bestFit="1" customWidth="1"/>
    <col min="6" max="6" width="16.375" style="34" bestFit="1" customWidth="1"/>
    <col min="7" max="16384" width="11" style="34"/>
  </cols>
  <sheetData>
    <row r="1" spans="1:7" ht="15.75" thickBot="1" x14ac:dyDescent="0.25">
      <c r="A1" s="149" t="s">
        <v>25</v>
      </c>
      <c r="B1" s="149"/>
      <c r="C1" s="149"/>
      <c r="D1" s="149"/>
      <c r="E1" s="149"/>
    </row>
    <row r="2" spans="1:7" ht="13.5" thickBot="1" x14ac:dyDescent="0.25">
      <c r="A2" s="32" t="s">
        <v>53</v>
      </c>
      <c r="B2" s="33" t="s">
        <v>6</v>
      </c>
      <c r="C2" s="33" t="s">
        <v>23</v>
      </c>
      <c r="D2" s="33" t="s">
        <v>24</v>
      </c>
      <c r="E2" s="99" t="s">
        <v>31</v>
      </c>
      <c r="F2" s="93" t="s">
        <v>54</v>
      </c>
    </row>
    <row r="3" spans="1:7" x14ac:dyDescent="0.2">
      <c r="A3" s="4" t="s">
        <v>50</v>
      </c>
      <c r="B3" s="35"/>
      <c r="C3" s="36"/>
      <c r="D3" s="36"/>
      <c r="E3" s="94">
        <f t="shared" ref="E3:E6" si="0">SUM(C3:D3)</f>
        <v>0</v>
      </c>
      <c r="F3" s="98"/>
    </row>
    <row r="4" spans="1:7" x14ac:dyDescent="0.2">
      <c r="A4" s="7" t="s">
        <v>50</v>
      </c>
      <c r="B4" s="37"/>
      <c r="C4" s="38"/>
      <c r="D4" s="38"/>
      <c r="E4" s="95">
        <f t="shared" si="0"/>
        <v>0</v>
      </c>
      <c r="F4" s="98"/>
    </row>
    <row r="5" spans="1:7" x14ac:dyDescent="0.2">
      <c r="A5" s="7" t="s">
        <v>50</v>
      </c>
      <c r="B5" s="37"/>
      <c r="C5" s="38"/>
      <c r="D5" s="38"/>
      <c r="E5" s="95">
        <f t="shared" si="0"/>
        <v>0</v>
      </c>
      <c r="F5" s="98"/>
    </row>
    <row r="6" spans="1:7" ht="13.5" thickBot="1" x14ac:dyDescent="0.25">
      <c r="A6" s="120" t="s">
        <v>50</v>
      </c>
      <c r="B6" s="137"/>
      <c r="C6" s="138"/>
      <c r="D6" s="138"/>
      <c r="E6" s="139">
        <f t="shared" si="0"/>
        <v>0</v>
      </c>
      <c r="F6" s="140">
        <f>SUM(E3:E6)</f>
        <v>0</v>
      </c>
    </row>
    <row r="7" spans="1:7" ht="13.5" thickBot="1" x14ac:dyDescent="0.25">
      <c r="B7" s="88" t="s">
        <v>28</v>
      </c>
      <c r="C7" s="96">
        <f>SUM(C3:C6)</f>
        <v>0</v>
      </c>
      <c r="D7" s="96">
        <f>SUM(D3:D6)</f>
        <v>0</v>
      </c>
      <c r="E7" s="97">
        <f>SUM(E3:E6)</f>
        <v>0</v>
      </c>
    </row>
    <row r="9" spans="1:7" ht="70.5" customHeight="1" x14ac:dyDescent="0.2">
      <c r="A9" s="150" t="s">
        <v>58</v>
      </c>
      <c r="B9" s="151"/>
      <c r="C9" s="151"/>
      <c r="D9" s="151"/>
      <c r="E9" s="151"/>
      <c r="F9" s="151"/>
      <c r="G9" s="151"/>
    </row>
    <row r="11" spans="1:7" ht="15" x14ac:dyDescent="0.2">
      <c r="C11" s="31"/>
      <c r="D11" s="31"/>
      <c r="E11" s="31"/>
    </row>
    <row r="13" spans="1:7" ht="15.75" thickBot="1" x14ac:dyDescent="0.25">
      <c r="A13" s="149" t="s">
        <v>26</v>
      </c>
      <c r="B13" s="149"/>
      <c r="C13" s="149"/>
      <c r="D13" s="149"/>
      <c r="E13" s="149"/>
    </row>
    <row r="14" spans="1:7" ht="13.5" thickBot="1" x14ac:dyDescent="0.25">
      <c r="A14" s="32" t="s">
        <v>53</v>
      </c>
      <c r="B14" s="33" t="s">
        <v>6</v>
      </c>
      <c r="C14" s="33" t="s">
        <v>23</v>
      </c>
      <c r="D14" s="33" t="s">
        <v>24</v>
      </c>
      <c r="E14" s="99" t="s">
        <v>31</v>
      </c>
      <c r="F14" s="93" t="s">
        <v>54</v>
      </c>
    </row>
    <row r="15" spans="1:7" x14ac:dyDescent="0.2">
      <c r="A15" s="4" t="s">
        <v>50</v>
      </c>
      <c r="B15" s="35"/>
      <c r="C15" s="36"/>
      <c r="D15" s="36"/>
      <c r="E15" s="94">
        <f t="shared" ref="E15:E18" si="1">SUM(C15:D15)</f>
        <v>0</v>
      </c>
      <c r="F15" s="98"/>
    </row>
    <row r="16" spans="1:7" x14ac:dyDescent="0.2">
      <c r="A16" s="7" t="s">
        <v>50</v>
      </c>
      <c r="B16" s="37"/>
      <c r="C16" s="38"/>
      <c r="D16" s="38"/>
      <c r="E16" s="95">
        <f t="shared" si="1"/>
        <v>0</v>
      </c>
      <c r="F16" s="98"/>
    </row>
    <row r="17" spans="1:7" x14ac:dyDescent="0.2">
      <c r="A17" s="7" t="s">
        <v>50</v>
      </c>
      <c r="B17" s="37"/>
      <c r="C17" s="38"/>
      <c r="D17" s="38"/>
      <c r="E17" s="95">
        <f t="shared" si="1"/>
        <v>0</v>
      </c>
      <c r="F17" s="98"/>
    </row>
    <row r="18" spans="1:7" ht="13.5" thickBot="1" x14ac:dyDescent="0.25">
      <c r="A18" s="120" t="s">
        <v>50</v>
      </c>
      <c r="B18" s="137"/>
      <c r="C18" s="138"/>
      <c r="D18" s="138"/>
      <c r="E18" s="139">
        <f t="shared" si="1"/>
        <v>0</v>
      </c>
      <c r="F18" s="140">
        <f>SUM(E15:E18)</f>
        <v>0</v>
      </c>
    </row>
    <row r="19" spans="1:7" ht="13.5" thickBot="1" x14ac:dyDescent="0.25">
      <c r="B19" s="88" t="s">
        <v>30</v>
      </c>
      <c r="C19" s="96">
        <f>SUM(C15:C18)</f>
        <v>0</v>
      </c>
      <c r="D19" s="96">
        <f>SUM(D15:D18)</f>
        <v>0</v>
      </c>
      <c r="E19" s="97">
        <f>SUM(E15:E18)</f>
        <v>0</v>
      </c>
    </row>
    <row r="21" spans="1:7" ht="70.5" customHeight="1" x14ac:dyDescent="0.2">
      <c r="A21" s="150" t="s">
        <v>58</v>
      </c>
      <c r="B21" s="151"/>
      <c r="C21" s="151"/>
      <c r="D21" s="151"/>
      <c r="E21" s="151"/>
      <c r="F21" s="151"/>
      <c r="G21" s="151"/>
    </row>
  </sheetData>
  <mergeCells count="4">
    <mergeCell ref="A1:E1"/>
    <mergeCell ref="A13:E13"/>
    <mergeCell ref="A9:G9"/>
    <mergeCell ref="A21:G21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9" sqref="A9:G9"/>
    </sheetView>
  </sheetViews>
  <sheetFormatPr defaultColWidth="11.125" defaultRowHeight="12.75" x14ac:dyDescent="0.2"/>
  <cols>
    <col min="1" max="1" width="12.125" bestFit="1" customWidth="1"/>
    <col min="2" max="2" width="34" bestFit="1" customWidth="1"/>
    <col min="3" max="4" width="14.5" customWidth="1"/>
    <col min="5" max="5" width="16.625" customWidth="1"/>
    <col min="6" max="6" width="16.375" bestFit="1" customWidth="1"/>
  </cols>
  <sheetData>
    <row r="1" spans="1:7" ht="15.75" thickBot="1" x14ac:dyDescent="0.25">
      <c r="A1" s="146" t="s">
        <v>25</v>
      </c>
      <c r="B1" s="146"/>
      <c r="C1" s="146"/>
      <c r="D1" s="146"/>
      <c r="E1" s="146"/>
    </row>
    <row r="2" spans="1:7" ht="13.5" thickBot="1" x14ac:dyDescent="0.25">
      <c r="A2" s="15" t="s">
        <v>53</v>
      </c>
      <c r="B2" s="77" t="s">
        <v>55</v>
      </c>
      <c r="C2" s="43" t="s">
        <v>23</v>
      </c>
      <c r="D2" s="43" t="s">
        <v>24</v>
      </c>
      <c r="E2" s="100" t="s">
        <v>31</v>
      </c>
      <c r="F2" s="90" t="s">
        <v>54</v>
      </c>
    </row>
    <row r="3" spans="1:7" x14ac:dyDescent="0.2">
      <c r="A3" s="4" t="s">
        <v>50</v>
      </c>
      <c r="B3" s="45"/>
      <c r="C3" s="6"/>
      <c r="D3" s="6"/>
      <c r="E3" s="12">
        <f t="shared" ref="E3:E6" si="0">SUM(C3:D3)</f>
        <v>0</v>
      </c>
      <c r="F3" s="91"/>
    </row>
    <row r="4" spans="1:7" x14ac:dyDescent="0.2">
      <c r="A4" s="7" t="s">
        <v>50</v>
      </c>
      <c r="B4" s="2"/>
      <c r="C4" s="3"/>
      <c r="D4" s="3"/>
      <c r="E4" s="11">
        <f t="shared" si="0"/>
        <v>0</v>
      </c>
      <c r="F4" s="91"/>
    </row>
    <row r="5" spans="1:7" x14ac:dyDescent="0.2">
      <c r="A5" s="7" t="s">
        <v>50</v>
      </c>
      <c r="B5" s="2"/>
      <c r="C5" s="3"/>
      <c r="D5" s="3"/>
      <c r="E5" s="11">
        <f t="shared" si="0"/>
        <v>0</v>
      </c>
      <c r="F5" s="91"/>
    </row>
    <row r="6" spans="1:7" ht="13.5" thickBot="1" x14ac:dyDescent="0.25">
      <c r="A6" s="120" t="s">
        <v>50</v>
      </c>
      <c r="B6" s="121"/>
      <c r="C6" s="122"/>
      <c r="D6" s="122"/>
      <c r="E6" s="126">
        <f t="shared" si="0"/>
        <v>0</v>
      </c>
      <c r="F6" s="132">
        <f>SUM(E3:E6)</f>
        <v>0</v>
      </c>
    </row>
    <row r="7" spans="1:7" ht="13.5" thickBot="1" x14ac:dyDescent="0.25">
      <c r="B7" s="88" t="s">
        <v>28</v>
      </c>
      <c r="C7" s="58">
        <f>SUM(C3:C5)</f>
        <v>0</v>
      </c>
      <c r="D7" s="58">
        <f>SUM(D3:D5)</f>
        <v>0</v>
      </c>
      <c r="E7" s="78">
        <f>SUM(E3:E5)</f>
        <v>0</v>
      </c>
    </row>
    <row r="9" spans="1:7" ht="70.5" customHeight="1" x14ac:dyDescent="0.2">
      <c r="A9" s="150" t="s">
        <v>58</v>
      </c>
      <c r="B9" s="151"/>
      <c r="C9" s="151"/>
      <c r="D9" s="151"/>
      <c r="E9" s="151"/>
      <c r="F9" s="151"/>
      <c r="G9" s="151"/>
    </row>
    <row r="13" spans="1:7" ht="15.75" thickBot="1" x14ac:dyDescent="0.25">
      <c r="A13" s="146" t="s">
        <v>26</v>
      </c>
      <c r="B13" s="146"/>
      <c r="C13" s="146"/>
      <c r="D13" s="146"/>
      <c r="E13" s="146"/>
    </row>
    <row r="14" spans="1:7" ht="13.5" thickBot="1" x14ac:dyDescent="0.25">
      <c r="A14" s="15" t="s">
        <v>53</v>
      </c>
      <c r="B14" s="77" t="s">
        <v>55</v>
      </c>
      <c r="C14" s="43" t="s">
        <v>23</v>
      </c>
      <c r="D14" s="43" t="s">
        <v>24</v>
      </c>
      <c r="E14" s="100" t="s">
        <v>31</v>
      </c>
      <c r="F14" s="90" t="s">
        <v>54</v>
      </c>
    </row>
    <row r="15" spans="1:7" x14ac:dyDescent="0.2">
      <c r="A15" s="4" t="s">
        <v>50</v>
      </c>
      <c r="B15" s="45"/>
      <c r="C15" s="6"/>
      <c r="D15" s="6"/>
      <c r="E15" s="12">
        <f t="shared" ref="E15:E18" si="1">SUM(C15:D15)</f>
        <v>0</v>
      </c>
      <c r="F15" s="91"/>
    </row>
    <row r="16" spans="1:7" x14ac:dyDescent="0.2">
      <c r="A16" s="7" t="s">
        <v>50</v>
      </c>
      <c r="B16" s="46"/>
      <c r="C16" s="3"/>
      <c r="D16" s="3"/>
      <c r="E16" s="11">
        <f t="shared" si="1"/>
        <v>0</v>
      </c>
      <c r="F16" s="91"/>
    </row>
    <row r="17" spans="1:7" x14ac:dyDescent="0.2">
      <c r="A17" s="7" t="s">
        <v>50</v>
      </c>
      <c r="B17" s="2"/>
      <c r="C17" s="3"/>
      <c r="D17" s="3"/>
      <c r="E17" s="11">
        <f t="shared" si="1"/>
        <v>0</v>
      </c>
      <c r="F17" s="91"/>
    </row>
    <row r="18" spans="1:7" ht="13.5" thickBot="1" x14ac:dyDescent="0.25">
      <c r="A18" s="120" t="s">
        <v>50</v>
      </c>
      <c r="B18" s="121"/>
      <c r="C18" s="122"/>
      <c r="D18" s="122"/>
      <c r="E18" s="126">
        <f t="shared" si="1"/>
        <v>0</v>
      </c>
      <c r="F18" s="132">
        <f>SUM(E15:E18)</f>
        <v>0</v>
      </c>
    </row>
    <row r="19" spans="1:7" ht="13.5" thickBot="1" x14ac:dyDescent="0.25">
      <c r="B19" s="88" t="s">
        <v>30</v>
      </c>
      <c r="C19" s="58">
        <f>SUM(C15:C18)</f>
        <v>0</v>
      </c>
      <c r="D19" s="58">
        <f>SUM(D15:D18)</f>
        <v>0</v>
      </c>
      <c r="E19" s="78">
        <f>SUM(E15:E18)</f>
        <v>0</v>
      </c>
    </row>
    <row r="21" spans="1:7" ht="70.5" customHeight="1" x14ac:dyDescent="0.2">
      <c r="A21" s="150" t="s">
        <v>58</v>
      </c>
      <c r="B21" s="151"/>
      <c r="C21" s="151"/>
      <c r="D21" s="151"/>
      <c r="E21" s="151"/>
      <c r="F21" s="151"/>
      <c r="G21" s="151"/>
    </row>
  </sheetData>
  <mergeCells count="4">
    <mergeCell ref="A1:E1"/>
    <mergeCell ref="A13:E13"/>
    <mergeCell ref="A9:G9"/>
    <mergeCell ref="A21:G21"/>
  </mergeCells>
  <phoneticPr fontId="3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sqref="A1:I1"/>
    </sheetView>
  </sheetViews>
  <sheetFormatPr defaultColWidth="11" defaultRowHeight="12.75" x14ac:dyDescent="0.2"/>
  <cols>
    <col min="1" max="1" width="11.875" customWidth="1"/>
    <col min="2" max="2" width="20.875" customWidth="1"/>
    <col min="3" max="3" width="17.25" bestFit="1" customWidth="1"/>
    <col min="4" max="4" width="12.625" bestFit="1" customWidth="1"/>
    <col min="7" max="8" width="15.5" customWidth="1"/>
    <col min="9" max="9" width="16.625" customWidth="1"/>
    <col min="10" max="10" width="15.375" customWidth="1"/>
  </cols>
  <sheetData>
    <row r="1" spans="1:10" ht="15.75" thickBot="1" x14ac:dyDescent="0.25">
      <c r="A1" s="146" t="s">
        <v>25</v>
      </c>
      <c r="B1" s="146"/>
      <c r="C1" s="146"/>
      <c r="D1" s="146"/>
      <c r="E1" s="146"/>
      <c r="F1" s="146"/>
      <c r="G1" s="146"/>
      <c r="H1" s="146"/>
      <c r="I1" s="146"/>
    </row>
    <row r="2" spans="1:10" s="1" customFormat="1" ht="13.5" thickBot="1" x14ac:dyDescent="0.25">
      <c r="A2" s="40"/>
      <c r="E2" s="155" t="s">
        <v>32</v>
      </c>
      <c r="F2" s="156"/>
      <c r="G2" s="157"/>
      <c r="H2" s="158"/>
      <c r="I2" s="47"/>
    </row>
    <row r="3" spans="1:10" s="1" customFormat="1" ht="13.5" thickBot="1" x14ac:dyDescent="0.25">
      <c r="A3" s="15" t="s">
        <v>53</v>
      </c>
      <c r="B3" s="77" t="s">
        <v>49</v>
      </c>
      <c r="C3" s="50" t="s">
        <v>8</v>
      </c>
      <c r="D3" s="50" t="s">
        <v>9</v>
      </c>
      <c r="E3" s="15" t="s">
        <v>10</v>
      </c>
      <c r="F3" s="16" t="s">
        <v>11</v>
      </c>
      <c r="G3" s="44" t="s">
        <v>23</v>
      </c>
      <c r="H3" s="43" t="s">
        <v>24</v>
      </c>
      <c r="I3" s="100" t="s">
        <v>31</v>
      </c>
      <c r="J3" s="90" t="s">
        <v>54</v>
      </c>
    </row>
    <row r="4" spans="1:10" x14ac:dyDescent="0.2">
      <c r="A4" s="4" t="s">
        <v>50</v>
      </c>
      <c r="B4" s="48"/>
      <c r="C4" s="21">
        <v>0</v>
      </c>
      <c r="D4" s="22"/>
      <c r="E4" s="25">
        <v>0</v>
      </c>
      <c r="F4" s="25">
        <v>0</v>
      </c>
      <c r="G4" s="21" t="e">
        <f t="shared" ref="G4:G7" si="0">$C4/$D4*E4</f>
        <v>#DIV/0!</v>
      </c>
      <c r="H4" s="21" t="e">
        <f t="shared" ref="H4:H7" si="1">$C4/$D4*F4</f>
        <v>#DIV/0!</v>
      </c>
      <c r="I4" s="12" t="e">
        <f t="shared" ref="I4:I7" si="2">SUM(G4:H4)</f>
        <v>#DIV/0!</v>
      </c>
      <c r="J4" s="91"/>
    </row>
    <row r="5" spans="1:10" x14ac:dyDescent="0.2">
      <c r="A5" s="7" t="s">
        <v>50</v>
      </c>
      <c r="B5" s="49"/>
      <c r="C5" s="23">
        <v>0</v>
      </c>
      <c r="D5" s="18"/>
      <c r="E5" s="20">
        <v>0</v>
      </c>
      <c r="F5" s="20">
        <v>0</v>
      </c>
      <c r="G5" s="24" t="e">
        <f t="shared" si="0"/>
        <v>#DIV/0!</v>
      </c>
      <c r="H5" s="24" t="e">
        <f t="shared" si="1"/>
        <v>#DIV/0!</v>
      </c>
      <c r="I5" s="11" t="e">
        <f t="shared" si="2"/>
        <v>#DIV/0!</v>
      </c>
      <c r="J5" s="91"/>
    </row>
    <row r="6" spans="1:10" x14ac:dyDescent="0.2">
      <c r="A6" s="7" t="s">
        <v>50</v>
      </c>
      <c r="B6" s="19"/>
      <c r="C6" s="23">
        <v>0</v>
      </c>
      <c r="D6" s="18"/>
      <c r="E6" s="20">
        <v>0</v>
      </c>
      <c r="F6" s="20">
        <v>0</v>
      </c>
      <c r="G6" s="24" t="e">
        <f t="shared" si="0"/>
        <v>#DIV/0!</v>
      </c>
      <c r="H6" s="24" t="e">
        <f t="shared" si="1"/>
        <v>#DIV/0!</v>
      </c>
      <c r="I6" s="11" t="e">
        <f t="shared" si="2"/>
        <v>#DIV/0!</v>
      </c>
      <c r="J6" s="91"/>
    </row>
    <row r="7" spans="1:10" ht="13.5" thickBot="1" x14ac:dyDescent="0.25">
      <c r="A7" s="120" t="s">
        <v>50</v>
      </c>
      <c r="B7" s="127"/>
      <c r="C7" s="128">
        <v>0</v>
      </c>
      <c r="D7" s="129"/>
      <c r="E7" s="130">
        <v>0</v>
      </c>
      <c r="F7" s="130">
        <v>0</v>
      </c>
      <c r="G7" s="131" t="e">
        <f t="shared" si="0"/>
        <v>#DIV/0!</v>
      </c>
      <c r="H7" s="131" t="e">
        <f t="shared" si="1"/>
        <v>#DIV/0!</v>
      </c>
      <c r="I7" s="126" t="e">
        <f t="shared" si="2"/>
        <v>#DIV/0!</v>
      </c>
      <c r="J7" s="132" t="e">
        <f>SUM(G4:H7)</f>
        <v>#DIV/0!</v>
      </c>
    </row>
    <row r="8" spans="1:10" ht="13.5" thickBot="1" x14ac:dyDescent="0.25">
      <c r="E8" s="153" t="s">
        <v>28</v>
      </c>
      <c r="F8" s="154"/>
      <c r="G8" s="58" t="e">
        <f>SUM(G4:G7)</f>
        <v>#DIV/0!</v>
      </c>
      <c r="H8" s="58" t="e">
        <f>SUM(H4:H7)</f>
        <v>#DIV/0!</v>
      </c>
      <c r="I8" s="78" t="e">
        <f>SUM(I4:I7)</f>
        <v>#DIV/0!</v>
      </c>
    </row>
    <row r="10" spans="1:10" ht="82.5" customHeight="1" x14ac:dyDescent="0.2">
      <c r="A10" s="147" t="s">
        <v>57</v>
      </c>
      <c r="B10" s="152"/>
      <c r="C10" s="152"/>
      <c r="D10" s="152"/>
      <c r="E10" s="152"/>
      <c r="F10" s="152"/>
      <c r="G10" s="152"/>
      <c r="H10" s="152"/>
      <c r="I10" s="152"/>
    </row>
    <row r="13" spans="1:10" ht="15.75" thickBot="1" x14ac:dyDescent="0.25">
      <c r="A13" s="146" t="s">
        <v>26</v>
      </c>
      <c r="B13" s="146"/>
      <c r="C13" s="146"/>
      <c r="D13" s="146"/>
      <c r="E13" s="146"/>
      <c r="F13" s="146"/>
      <c r="G13" s="146"/>
      <c r="H13" s="146"/>
      <c r="I13" s="146"/>
    </row>
    <row r="14" spans="1:10" ht="13.5" thickBot="1" x14ac:dyDescent="0.25">
      <c r="A14" s="1"/>
      <c r="B14" s="1"/>
      <c r="C14" s="1"/>
      <c r="D14" s="1"/>
      <c r="E14" s="157" t="s">
        <v>7</v>
      </c>
      <c r="F14" s="156"/>
      <c r="G14" s="157"/>
      <c r="H14" s="158"/>
      <c r="I14" s="47"/>
    </row>
    <row r="15" spans="1:10" ht="13.5" thickBot="1" x14ac:dyDescent="0.25">
      <c r="A15" s="15" t="s">
        <v>53</v>
      </c>
      <c r="B15" s="16" t="s">
        <v>6</v>
      </c>
      <c r="C15" s="16" t="s">
        <v>8</v>
      </c>
      <c r="D15" s="16" t="s">
        <v>9</v>
      </c>
      <c r="E15" s="15" t="s">
        <v>10</v>
      </c>
      <c r="F15" s="16" t="s">
        <v>11</v>
      </c>
      <c r="G15" s="44" t="s">
        <v>23</v>
      </c>
      <c r="H15" s="43" t="s">
        <v>24</v>
      </c>
      <c r="I15" s="100" t="s">
        <v>31</v>
      </c>
      <c r="J15" s="90" t="s">
        <v>54</v>
      </c>
    </row>
    <row r="16" spans="1:10" x14ac:dyDescent="0.2">
      <c r="A16" s="4" t="s">
        <v>50</v>
      </c>
      <c r="B16" s="48"/>
      <c r="C16" s="21">
        <v>0</v>
      </c>
      <c r="D16" s="22"/>
      <c r="E16" s="25">
        <v>0</v>
      </c>
      <c r="F16" s="26">
        <v>0</v>
      </c>
      <c r="G16" s="21" t="e">
        <f t="shared" ref="G16:G19" si="3">$C16/$D16*E16</f>
        <v>#DIV/0!</v>
      </c>
      <c r="H16" s="21" t="e">
        <f t="shared" ref="H16:H19" si="4">$C16/$D16*F16</f>
        <v>#DIV/0!</v>
      </c>
      <c r="I16" s="12" t="e">
        <f t="shared" ref="I16:I19" si="5">SUM(G16:H16)</f>
        <v>#DIV/0!</v>
      </c>
      <c r="J16" s="91"/>
    </row>
    <row r="17" spans="1:10" x14ac:dyDescent="0.2">
      <c r="A17" s="7" t="s">
        <v>50</v>
      </c>
      <c r="B17" s="19"/>
      <c r="C17" s="23">
        <v>0</v>
      </c>
      <c r="D17" s="18"/>
      <c r="E17" s="20">
        <v>0</v>
      </c>
      <c r="F17" s="17">
        <v>0</v>
      </c>
      <c r="G17" s="24" t="e">
        <f t="shared" si="3"/>
        <v>#DIV/0!</v>
      </c>
      <c r="H17" s="24" t="e">
        <f t="shared" si="4"/>
        <v>#DIV/0!</v>
      </c>
      <c r="I17" s="11" t="e">
        <f t="shared" si="5"/>
        <v>#DIV/0!</v>
      </c>
      <c r="J17" s="91"/>
    </row>
    <row r="18" spans="1:10" x14ac:dyDescent="0.2">
      <c r="A18" s="7" t="s">
        <v>50</v>
      </c>
      <c r="B18" s="19"/>
      <c r="C18" s="23">
        <v>0</v>
      </c>
      <c r="D18" s="18"/>
      <c r="E18" s="20">
        <v>0</v>
      </c>
      <c r="F18" s="17">
        <v>0</v>
      </c>
      <c r="G18" s="24" t="e">
        <f t="shared" si="3"/>
        <v>#DIV/0!</v>
      </c>
      <c r="H18" s="24" t="e">
        <f t="shared" si="4"/>
        <v>#DIV/0!</v>
      </c>
      <c r="I18" s="11" t="e">
        <f t="shared" si="5"/>
        <v>#DIV/0!</v>
      </c>
      <c r="J18" s="91"/>
    </row>
    <row r="19" spans="1:10" ht="13.5" thickBot="1" x14ac:dyDescent="0.25">
      <c r="A19" s="120" t="s">
        <v>50</v>
      </c>
      <c r="B19" s="127"/>
      <c r="C19" s="128">
        <v>0</v>
      </c>
      <c r="D19" s="129"/>
      <c r="E19" s="130">
        <v>0</v>
      </c>
      <c r="F19" s="133">
        <v>0</v>
      </c>
      <c r="G19" s="131" t="e">
        <f t="shared" si="3"/>
        <v>#DIV/0!</v>
      </c>
      <c r="H19" s="131" t="e">
        <f t="shared" si="4"/>
        <v>#DIV/0!</v>
      </c>
      <c r="I19" s="126" t="e">
        <f t="shared" si="5"/>
        <v>#DIV/0!</v>
      </c>
      <c r="J19" s="132" t="e">
        <f>SUM(G16:H19)</f>
        <v>#DIV/0!</v>
      </c>
    </row>
    <row r="20" spans="1:10" ht="13.5" thickBot="1" x14ac:dyDescent="0.25">
      <c r="E20" s="153" t="s">
        <v>30</v>
      </c>
      <c r="F20" s="154"/>
      <c r="G20" s="58" t="e">
        <f>SUM(G16:G19)</f>
        <v>#DIV/0!</v>
      </c>
      <c r="H20" s="58" t="e">
        <f>SUM(H16:H19)</f>
        <v>#DIV/0!</v>
      </c>
      <c r="I20" s="78" t="e">
        <f>SUM(I16:I19)</f>
        <v>#DIV/0!</v>
      </c>
    </row>
    <row r="22" spans="1:10" ht="82.5" customHeight="1" x14ac:dyDescent="0.2">
      <c r="A22" s="147" t="s">
        <v>57</v>
      </c>
      <c r="B22" s="152"/>
      <c r="C22" s="152"/>
      <c r="D22" s="152"/>
      <c r="E22" s="152"/>
      <c r="F22" s="152"/>
      <c r="G22" s="152"/>
      <c r="H22" s="152"/>
      <c r="I22" s="152"/>
    </row>
  </sheetData>
  <mergeCells count="10">
    <mergeCell ref="A1:I1"/>
    <mergeCell ref="A13:I13"/>
    <mergeCell ref="E14:F14"/>
    <mergeCell ref="G14:H14"/>
    <mergeCell ref="A10:I10"/>
    <mergeCell ref="A22:I22"/>
    <mergeCell ref="E20:F20"/>
    <mergeCell ref="E2:F2"/>
    <mergeCell ref="G2:H2"/>
    <mergeCell ref="E8:F8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sqref="A1:D1"/>
    </sheetView>
  </sheetViews>
  <sheetFormatPr defaultColWidth="11" defaultRowHeight="12.75" x14ac:dyDescent="0.2"/>
  <cols>
    <col min="1" max="2" width="17" customWidth="1"/>
    <col min="3" max="5" width="17.25" customWidth="1"/>
    <col min="6" max="6" width="16.875" customWidth="1"/>
  </cols>
  <sheetData>
    <row r="1" spans="1:7" ht="15.75" thickBot="1" x14ac:dyDescent="0.25">
      <c r="A1" s="159" t="s">
        <v>25</v>
      </c>
      <c r="B1" s="159"/>
      <c r="C1" s="159"/>
      <c r="D1" s="159"/>
      <c r="E1" s="53"/>
    </row>
    <row r="2" spans="1:7" s="1" customFormat="1" ht="13.5" thickBot="1" x14ac:dyDescent="0.25">
      <c r="A2" s="9" t="s">
        <v>53</v>
      </c>
      <c r="B2" s="10" t="s">
        <v>49</v>
      </c>
      <c r="C2" s="10" t="s">
        <v>23</v>
      </c>
      <c r="D2" s="10" t="s">
        <v>24</v>
      </c>
      <c r="E2" s="101" t="s">
        <v>31</v>
      </c>
      <c r="F2" s="90" t="s">
        <v>54</v>
      </c>
    </row>
    <row r="3" spans="1:7" x14ac:dyDescent="0.2">
      <c r="A3" s="4" t="s">
        <v>50</v>
      </c>
      <c r="B3" s="5"/>
      <c r="C3" s="6"/>
      <c r="D3" s="6"/>
      <c r="E3" s="12">
        <f t="shared" ref="E3:E7" si="0">SUM(C3:D3)</f>
        <v>0</v>
      </c>
      <c r="F3" s="91"/>
    </row>
    <row r="4" spans="1:7" x14ac:dyDescent="0.2">
      <c r="A4" s="7" t="s">
        <v>50</v>
      </c>
      <c r="B4" s="2"/>
      <c r="C4" s="3"/>
      <c r="D4" s="3"/>
      <c r="E4" s="11">
        <f t="shared" si="0"/>
        <v>0</v>
      </c>
      <c r="F4" s="91"/>
    </row>
    <row r="5" spans="1:7" x14ac:dyDescent="0.2">
      <c r="A5" s="7" t="s">
        <v>50</v>
      </c>
      <c r="B5" s="2"/>
      <c r="C5" s="3"/>
      <c r="D5" s="3"/>
      <c r="E5" s="11">
        <f t="shared" si="0"/>
        <v>0</v>
      </c>
      <c r="F5" s="91"/>
    </row>
    <row r="6" spans="1:7" ht="13.5" thickBot="1" x14ac:dyDescent="0.25">
      <c r="A6" s="120" t="s">
        <v>50</v>
      </c>
      <c r="B6" s="121"/>
      <c r="C6" s="122"/>
      <c r="D6" s="122"/>
      <c r="E6" s="126">
        <f t="shared" si="0"/>
        <v>0</v>
      </c>
      <c r="F6" s="132">
        <f>SUM(C3:D6)</f>
        <v>0</v>
      </c>
    </row>
    <row r="7" spans="1:7" ht="13.5" thickBot="1" x14ac:dyDescent="0.25">
      <c r="A7" s="51" t="s">
        <v>33</v>
      </c>
      <c r="B7" s="103"/>
      <c r="C7" s="58">
        <f>SUM(C3:C6)</f>
        <v>0</v>
      </c>
      <c r="D7" s="58">
        <f>SUM(D3:D6)</f>
        <v>0</v>
      </c>
      <c r="E7" s="75">
        <f t="shared" si="0"/>
        <v>0</v>
      </c>
      <c r="F7" s="102"/>
    </row>
    <row r="9" spans="1:7" ht="70.5" customHeight="1" x14ac:dyDescent="0.2">
      <c r="A9" s="150" t="s">
        <v>58</v>
      </c>
      <c r="B9" s="151"/>
      <c r="C9" s="151"/>
      <c r="D9" s="151"/>
      <c r="E9" s="151"/>
      <c r="F9" s="151"/>
      <c r="G9" s="151"/>
    </row>
    <row r="13" spans="1:7" ht="15.75" thickBot="1" x14ac:dyDescent="0.25">
      <c r="A13" s="159" t="s">
        <v>26</v>
      </c>
      <c r="B13" s="159"/>
      <c r="C13" s="159"/>
      <c r="D13" s="159"/>
      <c r="E13" s="53"/>
    </row>
    <row r="14" spans="1:7" ht="13.5" thickBot="1" x14ac:dyDescent="0.25">
      <c r="A14" s="9" t="s">
        <v>53</v>
      </c>
      <c r="B14" s="10" t="s">
        <v>49</v>
      </c>
      <c r="C14" s="10" t="s">
        <v>23</v>
      </c>
      <c r="D14" s="10" t="s">
        <v>24</v>
      </c>
      <c r="E14" s="101" t="s">
        <v>31</v>
      </c>
      <c r="F14" s="90" t="s">
        <v>54</v>
      </c>
    </row>
    <row r="15" spans="1:7" x14ac:dyDescent="0.2">
      <c r="A15" s="4" t="s">
        <v>50</v>
      </c>
      <c r="B15" s="5"/>
      <c r="C15" s="6"/>
      <c r="D15" s="6"/>
      <c r="E15" s="12">
        <f t="shared" ref="E15:E19" si="1">SUM(C15:D15)</f>
        <v>0</v>
      </c>
      <c r="F15" s="91"/>
    </row>
    <row r="16" spans="1:7" x14ac:dyDescent="0.2">
      <c r="A16" s="7" t="s">
        <v>50</v>
      </c>
      <c r="B16" s="2"/>
      <c r="C16" s="3"/>
      <c r="D16" s="3"/>
      <c r="E16" s="11">
        <f t="shared" si="1"/>
        <v>0</v>
      </c>
      <c r="F16" s="91"/>
    </row>
    <row r="17" spans="1:7" x14ac:dyDescent="0.2">
      <c r="A17" s="7" t="s">
        <v>50</v>
      </c>
      <c r="B17" s="2"/>
      <c r="C17" s="3"/>
      <c r="D17" s="3"/>
      <c r="E17" s="11">
        <f t="shared" si="1"/>
        <v>0</v>
      </c>
      <c r="F17" s="91"/>
    </row>
    <row r="18" spans="1:7" ht="13.5" thickBot="1" x14ac:dyDescent="0.25">
      <c r="A18" s="120" t="s">
        <v>50</v>
      </c>
      <c r="B18" s="121"/>
      <c r="C18" s="122"/>
      <c r="D18" s="122"/>
      <c r="E18" s="126">
        <f t="shared" si="1"/>
        <v>0</v>
      </c>
      <c r="F18" s="132">
        <f>SUM(C15:D18)</f>
        <v>0</v>
      </c>
    </row>
    <row r="19" spans="1:7" ht="13.5" thickBot="1" x14ac:dyDescent="0.25">
      <c r="A19" s="51" t="s">
        <v>34</v>
      </c>
      <c r="B19" s="76"/>
      <c r="C19" s="27">
        <f>SUM(C15:C18)</f>
        <v>0</v>
      </c>
      <c r="D19" s="58">
        <f>SUM(D15:D18)</f>
        <v>0</v>
      </c>
      <c r="E19" s="75">
        <f t="shared" si="1"/>
        <v>0</v>
      </c>
      <c r="F19" s="52"/>
    </row>
    <row r="21" spans="1:7" ht="70.5" customHeight="1" x14ac:dyDescent="0.2">
      <c r="A21" s="150" t="s">
        <v>58</v>
      </c>
      <c r="B21" s="151"/>
      <c r="C21" s="151"/>
      <c r="D21" s="151"/>
      <c r="E21" s="151"/>
      <c r="F21" s="151"/>
      <c r="G21" s="151"/>
    </row>
  </sheetData>
  <mergeCells count="4">
    <mergeCell ref="A1:D1"/>
    <mergeCell ref="A13:D13"/>
    <mergeCell ref="A9:G9"/>
    <mergeCell ref="A21:G21"/>
  </mergeCells>
  <phoneticPr fontId="3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F9" sqref="F9"/>
    </sheetView>
  </sheetViews>
  <sheetFormatPr defaultColWidth="11" defaultRowHeight="12.75" x14ac:dyDescent="0.2"/>
  <cols>
    <col min="1" max="1" width="30" customWidth="1"/>
    <col min="2" max="7" width="20.75" customWidth="1"/>
    <col min="8" max="8" width="14.625" bestFit="1" customWidth="1"/>
    <col min="9" max="9" width="12" bestFit="1" customWidth="1"/>
  </cols>
  <sheetData>
    <row r="1" spans="1:9" ht="15.75" thickBot="1" x14ac:dyDescent="0.25">
      <c r="A1" s="146" t="s">
        <v>35</v>
      </c>
      <c r="B1" s="146"/>
      <c r="C1" s="146"/>
      <c r="D1" s="146"/>
      <c r="E1" s="146"/>
      <c r="F1" s="146"/>
      <c r="G1" s="146"/>
      <c r="H1" s="146"/>
    </row>
    <row r="2" spans="1:9" ht="13.5" thickBot="1" x14ac:dyDescent="0.25">
      <c r="A2" s="9" t="s">
        <v>53</v>
      </c>
      <c r="B2" s="10" t="s">
        <v>13</v>
      </c>
      <c r="C2" s="10" t="s">
        <v>14</v>
      </c>
      <c r="D2" s="41" t="s">
        <v>36</v>
      </c>
      <c r="E2" s="41" t="s">
        <v>37</v>
      </c>
      <c r="F2" s="41" t="s">
        <v>38</v>
      </c>
      <c r="G2" s="70" t="s">
        <v>15</v>
      </c>
      <c r="H2" s="104" t="s">
        <v>16</v>
      </c>
    </row>
    <row r="3" spans="1:9" ht="13.5" thickBot="1" x14ac:dyDescent="0.25">
      <c r="A3" s="66" t="s">
        <v>50</v>
      </c>
      <c r="B3" s="67" t="e">
        <f>PERSONALE!L6</f>
        <v>#DIV/0!</v>
      </c>
      <c r="C3" s="67">
        <f>MISSIONI!I6</f>
        <v>0</v>
      </c>
      <c r="D3" s="67">
        <f>'MATERIALE D''USO'!F6</f>
        <v>0</v>
      </c>
      <c r="E3" s="67">
        <f>'SERVIZI E CONSULENZE'!F6</f>
        <v>0</v>
      </c>
      <c r="F3" s="67" t="e">
        <f>'STRUMENTI E ATTREZZATURE'!J7</f>
        <v>#DIV/0!</v>
      </c>
      <c r="G3" s="71">
        <f>'COSTI INDIRETTI (SP. GENERALI)'!F6</f>
        <v>0</v>
      </c>
      <c r="H3" s="105" t="e">
        <f>SUM(B3:G3)</f>
        <v>#DIV/0!</v>
      </c>
    </row>
    <row r="4" spans="1:9" ht="13.5" thickBot="1" x14ac:dyDescent="0.25">
      <c r="A4" s="51" t="s">
        <v>33</v>
      </c>
      <c r="B4" s="27" t="e">
        <f t="shared" ref="B4:H4" si="0">SUM(B3:B3)</f>
        <v>#DIV/0!</v>
      </c>
      <c r="C4" s="27">
        <f t="shared" si="0"/>
        <v>0</v>
      </c>
      <c r="D4" s="28">
        <f t="shared" si="0"/>
        <v>0</v>
      </c>
      <c r="E4" s="28">
        <f t="shared" si="0"/>
        <v>0</v>
      </c>
      <c r="F4" s="28" t="e">
        <f t="shared" si="0"/>
        <v>#DIV/0!</v>
      </c>
      <c r="G4" s="27">
        <f t="shared" si="0"/>
        <v>0</v>
      </c>
      <c r="H4" s="106" t="e">
        <f t="shared" si="0"/>
        <v>#DIV/0!</v>
      </c>
    </row>
    <row r="6" spans="1:9" ht="48.75" customHeight="1" x14ac:dyDescent="0.2">
      <c r="A6" s="147" t="s">
        <v>56</v>
      </c>
      <c r="B6" s="148"/>
      <c r="C6" s="148"/>
      <c r="D6" s="148"/>
    </row>
    <row r="7" spans="1:9" ht="13.5" thickBot="1" x14ac:dyDescent="0.25"/>
    <row r="8" spans="1:9" ht="13.5" thickBot="1" x14ac:dyDescent="0.25">
      <c r="A8" s="9" t="s">
        <v>0</v>
      </c>
      <c r="B8" s="56" t="s">
        <v>18</v>
      </c>
      <c r="C8" s="56" t="s">
        <v>19</v>
      </c>
      <c r="D8" s="107" t="s">
        <v>12</v>
      </c>
      <c r="E8" s="47"/>
    </row>
    <row r="9" spans="1:9" ht="13.5" thickBot="1" x14ac:dyDescent="0.25">
      <c r="A9" s="66" t="s">
        <v>17</v>
      </c>
      <c r="B9" s="67" t="e">
        <f>PERSONALE!I7</f>
        <v>#DIV/0!</v>
      </c>
      <c r="C9" s="67" t="e">
        <f>PERSONALE!J7</f>
        <v>#DIV/0!</v>
      </c>
      <c r="D9" s="75" t="e">
        <f>PERSONALE!K7</f>
        <v>#DIV/0!</v>
      </c>
      <c r="E9" s="59"/>
    </row>
    <row r="10" spans="1:9" ht="13.5" thickBot="1" x14ac:dyDescent="0.25">
      <c r="A10" s="66" t="s">
        <v>14</v>
      </c>
      <c r="B10" s="67">
        <f>MISSIONI!F7</f>
        <v>0</v>
      </c>
      <c r="C10" s="67">
        <f>MISSIONI!G7</f>
        <v>0</v>
      </c>
      <c r="D10" s="75">
        <f>MISSIONI!H7</f>
        <v>0</v>
      </c>
      <c r="E10" s="59"/>
    </row>
    <row r="11" spans="1:9" ht="13.5" thickBot="1" x14ac:dyDescent="0.25">
      <c r="A11" s="68" t="s">
        <v>36</v>
      </c>
      <c r="B11" s="67">
        <f>'MATERIALE D''USO'!C8+'MATERIALE D''USO'!C7</f>
        <v>0</v>
      </c>
      <c r="C11" s="67">
        <f>'MATERIALE D''USO'!D8+'MATERIALE D''USO'!D7</f>
        <v>0</v>
      </c>
      <c r="D11" s="75">
        <f>'MATERIALE D''USO'!E7</f>
        <v>0</v>
      </c>
      <c r="E11" s="59"/>
    </row>
    <row r="12" spans="1:9" ht="13.5" thickBot="1" x14ac:dyDescent="0.25">
      <c r="A12" s="68" t="s">
        <v>37</v>
      </c>
      <c r="B12" s="67">
        <f>'SERVIZI E CONSULENZE'!C7</f>
        <v>0</v>
      </c>
      <c r="C12" s="67">
        <f>'SERVIZI E CONSULENZE'!D7</f>
        <v>0</v>
      </c>
      <c r="D12" s="75">
        <f>'SERVIZI E CONSULENZE'!E7</f>
        <v>0</v>
      </c>
      <c r="E12" s="59"/>
      <c r="I12" s="29"/>
    </row>
    <row r="13" spans="1:9" ht="13.5" thickBot="1" x14ac:dyDescent="0.25">
      <c r="A13" s="68" t="s">
        <v>38</v>
      </c>
      <c r="B13" s="67" t="e">
        <f>'STRUMENTI E ATTREZZATURE'!G8</f>
        <v>#DIV/0!</v>
      </c>
      <c r="C13" s="67" t="e">
        <f>'STRUMENTI E ATTREZZATURE'!H8</f>
        <v>#DIV/0!</v>
      </c>
      <c r="D13" s="75" t="e">
        <f>'STRUMENTI E ATTREZZATURE'!I8</f>
        <v>#DIV/0!</v>
      </c>
      <c r="E13" s="59"/>
      <c r="I13" s="29"/>
    </row>
    <row r="14" spans="1:9" ht="13.5" thickBot="1" x14ac:dyDescent="0.25">
      <c r="A14" s="68" t="s">
        <v>62</v>
      </c>
      <c r="B14" s="67">
        <f>'COSTI INDIRETTI (SP. GENERALI)'!C7</f>
        <v>0</v>
      </c>
      <c r="C14" s="67">
        <f>'COSTI INDIRETTI (SP. GENERALI)'!D7</f>
        <v>0</v>
      </c>
      <c r="D14" s="75">
        <f>'COSTI INDIRETTI (SP. GENERALI)'!E7</f>
        <v>0</v>
      </c>
      <c r="E14" s="59"/>
    </row>
    <row r="15" spans="1:9" ht="13.5" thickBot="1" x14ac:dyDescent="0.25">
      <c r="A15" s="57" t="s">
        <v>33</v>
      </c>
      <c r="B15" s="58" t="e">
        <f>SUM(B9:B14)</f>
        <v>#DIV/0!</v>
      </c>
      <c r="C15" s="58" t="e">
        <f>SUM(C9:C14)</f>
        <v>#DIV/0!</v>
      </c>
      <c r="D15" s="75" t="e">
        <f>SUM(D9:D14)</f>
        <v>#DIV/0!</v>
      </c>
      <c r="E15" s="59"/>
    </row>
    <row r="16" spans="1:9" ht="13.5" thickBot="1" x14ac:dyDescent="0.25">
      <c r="C16" s="29"/>
      <c r="E16" s="40"/>
    </row>
    <row r="17" spans="2:9" ht="15.75" thickBot="1" x14ac:dyDescent="0.25">
      <c r="C17" s="119" t="s">
        <v>63</v>
      </c>
      <c r="D17" s="118" t="e">
        <f>D14/D9</f>
        <v>#DIV/0!</v>
      </c>
      <c r="E17" s="60"/>
    </row>
    <row r="18" spans="2:9" x14ac:dyDescent="0.2">
      <c r="B18" s="39"/>
      <c r="C18" s="39"/>
      <c r="D18" s="39"/>
      <c r="G18" s="40"/>
      <c r="H18" s="40"/>
      <c r="I18" s="40"/>
    </row>
    <row r="19" spans="2:9" x14ac:dyDescent="0.2">
      <c r="G19" s="40"/>
      <c r="H19" s="40"/>
      <c r="I19" s="40"/>
    </row>
    <row r="20" spans="2:9" x14ac:dyDescent="0.2">
      <c r="G20" s="40"/>
      <c r="H20" s="40"/>
      <c r="I20" s="40"/>
    </row>
    <row r="21" spans="2:9" x14ac:dyDescent="0.2">
      <c r="G21" s="40"/>
      <c r="H21" s="40"/>
      <c r="I21" s="40"/>
    </row>
    <row r="22" spans="2:9" x14ac:dyDescent="0.2">
      <c r="G22" s="40"/>
      <c r="H22" s="40"/>
      <c r="I22" s="40"/>
    </row>
    <row r="23" spans="2:9" x14ac:dyDescent="0.2">
      <c r="G23" s="40"/>
      <c r="H23" s="40"/>
      <c r="I23" s="40"/>
    </row>
    <row r="24" spans="2:9" x14ac:dyDescent="0.2">
      <c r="G24" s="40"/>
      <c r="H24" s="40"/>
      <c r="I24" s="40"/>
    </row>
    <row r="25" spans="2:9" x14ac:dyDescent="0.2">
      <c r="G25" s="40"/>
      <c r="H25" s="40"/>
      <c r="I25" s="40"/>
    </row>
    <row r="26" spans="2:9" x14ac:dyDescent="0.2">
      <c r="G26" s="40"/>
      <c r="H26" s="40"/>
      <c r="I26" s="40"/>
    </row>
    <row r="27" spans="2:9" x14ac:dyDescent="0.2">
      <c r="G27" s="40"/>
      <c r="H27" s="40"/>
      <c r="I27" s="40"/>
    </row>
    <row r="28" spans="2:9" x14ac:dyDescent="0.2">
      <c r="G28" s="40"/>
      <c r="H28" s="40"/>
      <c r="I28" s="40"/>
    </row>
    <row r="29" spans="2:9" x14ac:dyDescent="0.2">
      <c r="G29" s="40"/>
      <c r="H29" s="40"/>
      <c r="I29" s="40"/>
    </row>
    <row r="30" spans="2:9" x14ac:dyDescent="0.2">
      <c r="G30" s="40"/>
      <c r="H30" s="40"/>
      <c r="I30" s="40"/>
    </row>
    <row r="31" spans="2:9" x14ac:dyDescent="0.2">
      <c r="G31" s="40"/>
      <c r="H31" s="40"/>
      <c r="I31" s="40"/>
    </row>
  </sheetData>
  <mergeCells count="2">
    <mergeCell ref="A1:H1"/>
    <mergeCell ref="A6:D6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 alignWithMargins="0"/>
  <ignoredErrors>
    <ignoredError sqref="B11:C11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H1"/>
    </sheetView>
  </sheetViews>
  <sheetFormatPr defaultColWidth="11" defaultRowHeight="12.75" x14ac:dyDescent="0.2"/>
  <cols>
    <col min="1" max="1" width="24.125" customWidth="1"/>
    <col min="2" max="8" width="20.75" customWidth="1"/>
    <col min="9" max="9" width="12" bestFit="1" customWidth="1"/>
  </cols>
  <sheetData>
    <row r="1" spans="1:9" ht="15.75" thickBot="1" x14ac:dyDescent="0.25">
      <c r="A1" s="146" t="s">
        <v>39</v>
      </c>
      <c r="B1" s="146"/>
      <c r="C1" s="146"/>
      <c r="D1" s="146"/>
      <c r="E1" s="146"/>
      <c r="F1" s="146"/>
      <c r="G1" s="146"/>
      <c r="H1" s="146"/>
    </row>
    <row r="2" spans="1:9" ht="13.5" thickBot="1" x14ac:dyDescent="0.25">
      <c r="A2" s="9" t="s">
        <v>53</v>
      </c>
      <c r="B2" s="10" t="s">
        <v>13</v>
      </c>
      <c r="C2" s="10" t="s">
        <v>14</v>
      </c>
      <c r="D2" s="41" t="s">
        <v>36</v>
      </c>
      <c r="E2" s="41" t="s">
        <v>37</v>
      </c>
      <c r="F2" s="41" t="s">
        <v>38</v>
      </c>
      <c r="G2" s="55" t="s">
        <v>15</v>
      </c>
      <c r="H2" s="108" t="s">
        <v>54</v>
      </c>
    </row>
    <row r="3" spans="1:9" ht="13.5" thickBot="1" x14ac:dyDescent="0.25">
      <c r="A3" s="66" t="s">
        <v>50</v>
      </c>
      <c r="B3" s="67" t="e">
        <f>PERSONALE!L17</f>
        <v>#DIV/0!</v>
      </c>
      <c r="C3" s="67">
        <f>MISSIONI!I18</f>
        <v>0</v>
      </c>
      <c r="D3" s="67">
        <f>'MATERIALE D''USO'!F18</f>
        <v>0</v>
      </c>
      <c r="E3" s="67">
        <f>'SERVIZI E CONSULENZE'!F18</f>
        <v>0</v>
      </c>
      <c r="F3" s="109" t="e">
        <f>'STRUMENTI E ATTREZZATURE'!J19</f>
        <v>#DIV/0!</v>
      </c>
      <c r="G3" s="67">
        <f>'COSTI INDIRETTI (SP. GENERALI)'!F18</f>
        <v>0</v>
      </c>
      <c r="H3" s="110" t="e">
        <f>SUM(B3:G3)</f>
        <v>#DIV/0!</v>
      </c>
    </row>
    <row r="4" spans="1:9" ht="13.5" thickBot="1" x14ac:dyDescent="0.25">
      <c r="A4" s="51" t="s">
        <v>34</v>
      </c>
      <c r="B4" s="58" t="e">
        <f t="shared" ref="B4:H4" si="0">SUM(B3:B3)</f>
        <v>#DIV/0!</v>
      </c>
      <c r="C4" s="58">
        <f t="shared" si="0"/>
        <v>0</v>
      </c>
      <c r="D4" s="58">
        <f t="shared" si="0"/>
        <v>0</v>
      </c>
      <c r="E4" s="58">
        <f t="shared" si="0"/>
        <v>0</v>
      </c>
      <c r="F4" s="28" t="e">
        <f t="shared" si="0"/>
        <v>#DIV/0!</v>
      </c>
      <c r="G4" s="28">
        <f t="shared" si="0"/>
        <v>0</v>
      </c>
      <c r="H4" s="28" t="e">
        <f t="shared" si="0"/>
        <v>#DIV/0!</v>
      </c>
    </row>
    <row r="6" spans="1:9" ht="13.5" thickBot="1" x14ac:dyDescent="0.25"/>
    <row r="7" spans="1:9" ht="13.5" thickBot="1" x14ac:dyDescent="0.25">
      <c r="A7" s="9" t="s">
        <v>0</v>
      </c>
      <c r="B7" s="56" t="s">
        <v>10</v>
      </c>
      <c r="C7" s="63" t="s">
        <v>11</v>
      </c>
      <c r="D7" s="65" t="s">
        <v>12</v>
      </c>
      <c r="E7" s="47"/>
    </row>
    <row r="8" spans="1:9" ht="13.5" thickBot="1" x14ac:dyDescent="0.25">
      <c r="A8" s="66" t="s">
        <v>40</v>
      </c>
      <c r="B8" s="67" t="e">
        <f>PERSONALE!I18</f>
        <v>#DIV/0!</v>
      </c>
      <c r="C8" s="71" t="e">
        <f>PERSONALE!J18</f>
        <v>#DIV/0!</v>
      </c>
      <c r="D8" s="54" t="e">
        <f>PERSONALE!K18</f>
        <v>#DIV/0!</v>
      </c>
      <c r="E8" s="59"/>
    </row>
    <row r="9" spans="1:9" ht="13.5" thickBot="1" x14ac:dyDescent="0.25">
      <c r="A9" s="66" t="s">
        <v>41</v>
      </c>
      <c r="B9" s="67">
        <f>MISSIONI!F19</f>
        <v>0</v>
      </c>
      <c r="C9" s="71">
        <f>MISSIONI!G19</f>
        <v>0</v>
      </c>
      <c r="D9" s="54">
        <f>MISSIONI!H19</f>
        <v>0</v>
      </c>
      <c r="E9" s="59"/>
    </row>
    <row r="10" spans="1:9" ht="13.5" thickBot="1" x14ac:dyDescent="0.25">
      <c r="A10" s="66" t="s">
        <v>36</v>
      </c>
      <c r="B10" s="67">
        <f>'MATERIALE D''USO'!C8+'MATERIALE D''USO'!C19</f>
        <v>0</v>
      </c>
      <c r="C10" s="71">
        <f>'MATERIALE D''USO'!D8+'MATERIALE D''USO'!D19</f>
        <v>0</v>
      </c>
      <c r="D10" s="54">
        <f>'MATERIALE D''USO'!D8+'MATERIALE D''USO'!E19</f>
        <v>0</v>
      </c>
      <c r="E10" s="59"/>
    </row>
    <row r="11" spans="1:9" ht="13.5" thickBot="1" x14ac:dyDescent="0.25">
      <c r="A11" s="66" t="s">
        <v>37</v>
      </c>
      <c r="B11" s="67">
        <f>'SERVIZI E CONSULENZE'!C19</f>
        <v>0</v>
      </c>
      <c r="C11" s="71">
        <f>'SERVIZI E CONSULENZE'!D19</f>
        <v>0</v>
      </c>
      <c r="D11" s="54">
        <f>'SERVIZI E CONSULENZE'!E19</f>
        <v>0</v>
      </c>
      <c r="E11" s="59"/>
      <c r="I11" s="29"/>
    </row>
    <row r="12" spans="1:9" ht="13.5" thickBot="1" x14ac:dyDescent="0.25">
      <c r="A12" s="66" t="s">
        <v>38</v>
      </c>
      <c r="B12" s="67" t="e">
        <f>'STRUMENTI E ATTREZZATURE'!G20</f>
        <v>#DIV/0!</v>
      </c>
      <c r="C12" s="71" t="e">
        <f>'STRUMENTI E ATTREZZATURE'!H20</f>
        <v>#DIV/0!</v>
      </c>
      <c r="D12" s="54" t="e">
        <f>'STRUMENTI E ATTREZZATURE'!I20</f>
        <v>#DIV/0!</v>
      </c>
      <c r="E12" s="59"/>
      <c r="I12" s="29"/>
    </row>
    <row r="13" spans="1:9" ht="13.5" thickBot="1" x14ac:dyDescent="0.25">
      <c r="A13" s="68" t="s">
        <v>62</v>
      </c>
      <c r="B13" s="67">
        <f>'COSTI INDIRETTI (SP. GENERALI)'!C19</f>
        <v>0</v>
      </c>
      <c r="C13" s="71">
        <f>'COSTI INDIRETTI (SP. GENERALI)'!D19</f>
        <v>0</v>
      </c>
      <c r="D13" s="54">
        <f>'COSTI INDIRETTI (SP. GENERALI)'!E19</f>
        <v>0</v>
      </c>
      <c r="E13" s="59"/>
    </row>
    <row r="14" spans="1:9" ht="13.5" thickBot="1" x14ac:dyDescent="0.25">
      <c r="A14" s="57" t="s">
        <v>34</v>
      </c>
      <c r="B14" s="58" t="e">
        <f>SUM(B8:B13)</f>
        <v>#DIV/0!</v>
      </c>
      <c r="C14" s="64" t="e">
        <f>SUM(C8:C13)</f>
        <v>#DIV/0!</v>
      </c>
      <c r="D14" s="54" t="e">
        <f>SUM(D8:D13)</f>
        <v>#DIV/0!</v>
      </c>
      <c r="E14" s="59"/>
    </row>
    <row r="15" spans="1:9" ht="13.5" thickBot="1" x14ac:dyDescent="0.25">
      <c r="C15" s="29"/>
      <c r="E15" s="40"/>
    </row>
    <row r="16" spans="1:9" ht="15.75" thickBot="1" x14ac:dyDescent="0.25">
      <c r="C16" s="119" t="s">
        <v>64</v>
      </c>
      <c r="D16" s="118" t="e">
        <f>D13/D8</f>
        <v>#DIV/0!</v>
      </c>
      <c r="E16" s="60"/>
    </row>
    <row r="17" spans="2:9" x14ac:dyDescent="0.2">
      <c r="B17" s="39"/>
      <c r="C17" s="39"/>
      <c r="D17" s="39"/>
      <c r="G17" s="40"/>
      <c r="H17" s="40"/>
      <c r="I17" s="40"/>
    </row>
    <row r="18" spans="2:9" x14ac:dyDescent="0.2">
      <c r="G18" s="40"/>
      <c r="H18" s="40"/>
      <c r="I18" s="40"/>
    </row>
    <row r="19" spans="2:9" x14ac:dyDescent="0.2">
      <c r="G19" s="40"/>
      <c r="H19" s="40"/>
      <c r="I19" s="40"/>
    </row>
    <row r="20" spans="2:9" x14ac:dyDescent="0.2">
      <c r="G20" s="40"/>
      <c r="H20" s="40"/>
      <c r="I20" s="40"/>
    </row>
    <row r="21" spans="2:9" x14ac:dyDescent="0.2">
      <c r="G21" s="40"/>
      <c r="H21" s="40"/>
      <c r="I21" s="40"/>
    </row>
    <row r="22" spans="2:9" x14ac:dyDescent="0.2">
      <c r="G22" s="40"/>
      <c r="H22" s="40"/>
      <c r="I22" s="40"/>
    </row>
    <row r="23" spans="2:9" x14ac:dyDescent="0.2">
      <c r="G23" s="40"/>
      <c r="H23" s="40"/>
      <c r="I23" s="40"/>
    </row>
    <row r="24" spans="2:9" x14ac:dyDescent="0.2">
      <c r="G24" s="40"/>
      <c r="H24" s="40"/>
      <c r="I24" s="40"/>
    </row>
    <row r="25" spans="2:9" x14ac:dyDescent="0.2">
      <c r="G25" s="40"/>
      <c r="H25" s="40"/>
      <c r="I25" s="40"/>
    </row>
    <row r="26" spans="2:9" x14ac:dyDescent="0.2">
      <c r="G26" s="40"/>
      <c r="H26" s="40"/>
      <c r="I26" s="40"/>
    </row>
    <row r="27" spans="2:9" x14ac:dyDescent="0.2">
      <c r="G27" s="40"/>
      <c r="H27" s="40"/>
      <c r="I27" s="40"/>
    </row>
    <row r="28" spans="2:9" x14ac:dyDescent="0.2">
      <c r="G28" s="40"/>
      <c r="H28" s="40"/>
      <c r="I28" s="40"/>
    </row>
    <row r="29" spans="2:9" x14ac:dyDescent="0.2">
      <c r="G29" s="40"/>
      <c r="H29" s="40"/>
      <c r="I29" s="40"/>
    </row>
    <row r="30" spans="2:9" x14ac:dyDescent="0.2">
      <c r="G30" s="40"/>
      <c r="H30" s="40"/>
      <c r="I30" s="40"/>
    </row>
    <row r="31" spans="2:9" x14ac:dyDescent="0.2">
      <c r="G31" s="40"/>
      <c r="H31" s="40"/>
      <c r="I31" s="40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3" sqref="E3"/>
    </sheetView>
  </sheetViews>
  <sheetFormatPr defaultRowHeight="12.75" x14ac:dyDescent="0.2"/>
  <cols>
    <col min="1" max="1" width="26.625" customWidth="1"/>
    <col min="2" max="8" width="20.75" customWidth="1"/>
  </cols>
  <sheetData>
    <row r="1" spans="1:8" ht="15.75" thickBot="1" x14ac:dyDescent="0.25">
      <c r="A1" s="146" t="s">
        <v>42</v>
      </c>
      <c r="B1" s="146"/>
      <c r="C1" s="146"/>
      <c r="D1" s="146"/>
      <c r="E1" s="146"/>
      <c r="F1" s="146"/>
      <c r="G1" s="146"/>
      <c r="H1" s="146"/>
    </row>
    <row r="2" spans="1:8" ht="13.5" thickBot="1" x14ac:dyDescent="0.25">
      <c r="A2" s="57" t="s">
        <v>53</v>
      </c>
      <c r="B2" s="10" t="s">
        <v>13</v>
      </c>
      <c r="C2" s="10" t="s">
        <v>14</v>
      </c>
      <c r="D2" s="41" t="s">
        <v>36</v>
      </c>
      <c r="E2" s="41" t="s">
        <v>37</v>
      </c>
      <c r="F2" s="41" t="s">
        <v>38</v>
      </c>
      <c r="G2" s="70" t="s">
        <v>15</v>
      </c>
      <c r="H2" s="72" t="s">
        <v>54</v>
      </c>
    </row>
    <row r="3" spans="1:8" ht="13.5" thickBot="1" x14ac:dyDescent="0.25">
      <c r="A3" s="66" t="s">
        <v>50</v>
      </c>
      <c r="B3" s="67" t="e">
        <f>'RIEPILOGO SOTTOPROGETTO 1'!B3+'RIEPILOGO SOTTOPROGETTO 2'!B3</f>
        <v>#DIV/0!</v>
      </c>
      <c r="C3" s="67">
        <f>'RIEPILOGO SOTTOPROGETTO 1'!C3+'RIEPILOGO SOTTOPROGETTO 2'!C3</f>
        <v>0</v>
      </c>
      <c r="D3" s="67">
        <f>'RIEPILOGO SOTTOPROGETTO 1'!D3+'RIEPILOGO SOTTOPROGETTO 2'!D3</f>
        <v>0</v>
      </c>
      <c r="E3" s="67">
        <f>'RIEPILOGO SOTTOPROGETTO 1'!E3+'RIEPILOGO SOTTOPROGETTO 2'!E3</f>
        <v>0</v>
      </c>
      <c r="F3" s="67" t="e">
        <f>'RIEPILOGO SOTTOPROGETTO 1'!F3+'RIEPILOGO SOTTOPROGETTO 2'!F3</f>
        <v>#DIV/0!</v>
      </c>
      <c r="G3" s="71">
        <f>'RIEPILOGO SOTTOPROGETTO 1'!G3+'RIEPILOGO SOTTOPROGETTO 2'!G3</f>
        <v>0</v>
      </c>
      <c r="H3" s="73" t="e">
        <f>SUM(B3:G3)</f>
        <v>#DIV/0!</v>
      </c>
    </row>
    <row r="4" spans="1:8" ht="13.5" thickBot="1" x14ac:dyDescent="0.25">
      <c r="A4" s="51" t="s">
        <v>47</v>
      </c>
      <c r="B4" s="58" t="e">
        <f t="shared" ref="B4:H4" si="0">SUM(B3:B3)</f>
        <v>#DIV/0!</v>
      </c>
      <c r="C4" s="58">
        <f t="shared" si="0"/>
        <v>0</v>
      </c>
      <c r="D4" s="58">
        <f t="shared" si="0"/>
        <v>0</v>
      </c>
      <c r="E4" s="58">
        <f t="shared" si="0"/>
        <v>0</v>
      </c>
      <c r="F4" s="58" t="e">
        <f t="shared" si="0"/>
        <v>#DIV/0!</v>
      </c>
      <c r="G4" s="64">
        <f t="shared" si="0"/>
        <v>0</v>
      </c>
      <c r="H4" s="74" t="e">
        <f t="shared" si="0"/>
        <v>#DIV/0!</v>
      </c>
    </row>
    <row r="6" spans="1:8" ht="13.5" thickBot="1" x14ac:dyDescent="0.25"/>
    <row r="7" spans="1:8" ht="13.5" thickBot="1" x14ac:dyDescent="0.25">
      <c r="A7" s="9" t="s">
        <v>0</v>
      </c>
      <c r="B7" s="56" t="s">
        <v>10</v>
      </c>
      <c r="C7" s="56" t="s">
        <v>11</v>
      </c>
      <c r="D7" s="101" t="s">
        <v>48</v>
      </c>
      <c r="E7" s="47"/>
    </row>
    <row r="8" spans="1:8" ht="13.5" thickBot="1" x14ac:dyDescent="0.25">
      <c r="A8" s="66" t="s">
        <v>13</v>
      </c>
      <c r="B8" s="67" t="e">
        <f>'RIEPILOGO SOTTOPROGETTO 1'!B9+'RIEPILOGO SOTTOPROGETTO 2'!B8</f>
        <v>#DIV/0!</v>
      </c>
      <c r="C8" s="67" t="e">
        <f>'RIEPILOGO SOTTOPROGETTO 1'!C9+'RIEPILOGO SOTTOPROGETTO 2'!C8</f>
        <v>#DIV/0!</v>
      </c>
      <c r="D8" s="110" t="e">
        <f>'RIEPILOGO SOTTOPROGETTO 1'!D9+'RIEPILOGO SOTTOPROGETTO 2'!D8</f>
        <v>#DIV/0!</v>
      </c>
      <c r="E8" s="59"/>
    </row>
    <row r="9" spans="1:8" ht="13.5" thickBot="1" x14ac:dyDescent="0.25">
      <c r="A9" s="66" t="s">
        <v>14</v>
      </c>
      <c r="B9" s="67">
        <f>'RIEPILOGO SOTTOPROGETTO 1'!B10+'RIEPILOGO SOTTOPROGETTO 2'!B9</f>
        <v>0</v>
      </c>
      <c r="C9" s="67">
        <f>'RIEPILOGO SOTTOPROGETTO 1'!C10+'RIEPILOGO SOTTOPROGETTO 2'!C9</f>
        <v>0</v>
      </c>
      <c r="D9" s="110">
        <f>'RIEPILOGO SOTTOPROGETTO 1'!D10+'RIEPILOGO SOTTOPROGETTO 2'!D9</f>
        <v>0</v>
      </c>
      <c r="E9" s="59"/>
    </row>
    <row r="10" spans="1:8" ht="13.5" thickBot="1" x14ac:dyDescent="0.25">
      <c r="A10" s="68" t="s">
        <v>36</v>
      </c>
      <c r="B10" s="67">
        <f>'RIEPILOGO SOTTOPROGETTO 1'!B11+'RIEPILOGO SOTTOPROGETTO 2'!B10</f>
        <v>0</v>
      </c>
      <c r="C10" s="67">
        <f>'RIEPILOGO SOTTOPROGETTO 1'!C11+'RIEPILOGO SOTTOPROGETTO 2'!C10</f>
        <v>0</v>
      </c>
      <c r="D10" s="110">
        <f>'RIEPILOGO SOTTOPROGETTO 1'!D11+'RIEPILOGO SOTTOPROGETTO 2'!D10</f>
        <v>0</v>
      </c>
      <c r="E10" s="59"/>
    </row>
    <row r="11" spans="1:8" ht="13.5" thickBot="1" x14ac:dyDescent="0.25">
      <c r="A11" s="68" t="s">
        <v>37</v>
      </c>
      <c r="B11" s="67">
        <f>'RIEPILOGO SOTTOPROGETTO 1'!B12+'RIEPILOGO SOTTOPROGETTO 2'!B11</f>
        <v>0</v>
      </c>
      <c r="C11" s="67">
        <f>'RIEPILOGO SOTTOPROGETTO 1'!C12+'RIEPILOGO SOTTOPROGETTO 2'!C11</f>
        <v>0</v>
      </c>
      <c r="D11" s="110">
        <f>'RIEPILOGO SOTTOPROGETTO 1'!D12+'RIEPILOGO SOTTOPROGETTO 2'!D11</f>
        <v>0</v>
      </c>
      <c r="E11" s="59"/>
    </row>
    <row r="12" spans="1:8" ht="13.5" thickBot="1" x14ac:dyDescent="0.25">
      <c r="A12" s="68" t="s">
        <v>38</v>
      </c>
      <c r="B12" s="67" t="e">
        <f>'RIEPILOGO SOTTOPROGETTO 1'!B13+'RIEPILOGO SOTTOPROGETTO 2'!B12</f>
        <v>#DIV/0!</v>
      </c>
      <c r="C12" s="67" t="e">
        <f>'RIEPILOGO SOTTOPROGETTO 1'!C13+'RIEPILOGO SOTTOPROGETTO 2'!C12</f>
        <v>#DIV/0!</v>
      </c>
      <c r="D12" s="110" t="e">
        <f>'RIEPILOGO SOTTOPROGETTO 1'!D13+'RIEPILOGO SOTTOPROGETTO 2'!D12</f>
        <v>#DIV/0!</v>
      </c>
      <c r="E12" s="59"/>
    </row>
    <row r="13" spans="1:8" ht="13.5" thickBot="1" x14ac:dyDescent="0.25">
      <c r="A13" s="68" t="s">
        <v>62</v>
      </c>
      <c r="B13" s="67">
        <f>'RIEPILOGO SOTTOPROGETTO 1'!B14+'RIEPILOGO SOTTOPROGETTO 2'!B13</f>
        <v>0</v>
      </c>
      <c r="C13" s="67">
        <f>'RIEPILOGO SOTTOPROGETTO 1'!C14+'RIEPILOGO SOTTOPROGETTO 2'!C13</f>
        <v>0</v>
      </c>
      <c r="D13" s="110">
        <f>'RIEPILOGO SOTTOPROGETTO 1'!D14+'RIEPILOGO SOTTOPROGETTO 2'!D13</f>
        <v>0</v>
      </c>
      <c r="E13" s="59"/>
    </row>
    <row r="14" spans="1:8" ht="13.5" thickBot="1" x14ac:dyDescent="0.25">
      <c r="A14" s="57" t="s">
        <v>47</v>
      </c>
      <c r="B14" s="58" t="e">
        <f>SUM(B8:B13)</f>
        <v>#DIV/0!</v>
      </c>
      <c r="C14" s="58" t="e">
        <f>SUM(C8:C13)</f>
        <v>#DIV/0!</v>
      </c>
      <c r="D14" s="75" t="e">
        <f>SUM(D8:D13)</f>
        <v>#DIV/0!</v>
      </c>
      <c r="E14" s="59"/>
    </row>
    <row r="15" spans="1:8" ht="13.5" thickBot="1" x14ac:dyDescent="0.25"/>
    <row r="16" spans="1:8" ht="15.75" thickBot="1" x14ac:dyDescent="0.25">
      <c r="C16" s="119" t="s">
        <v>65</v>
      </c>
      <c r="D16" s="118" t="e">
        <f>D13/D8</f>
        <v>#DIV/0!</v>
      </c>
    </row>
    <row r="17" spans="1:3" ht="13.5" thickBot="1" x14ac:dyDescent="0.25"/>
    <row r="18" spans="1:3" ht="13.5" thickBot="1" x14ac:dyDescent="0.25">
      <c r="A18" s="111" t="s">
        <v>51</v>
      </c>
      <c r="B18" s="112" t="s">
        <v>52</v>
      </c>
      <c r="C18" s="113" t="s">
        <v>43</v>
      </c>
    </row>
    <row r="19" spans="1:3" x14ac:dyDescent="0.2">
      <c r="A19" s="4" t="s">
        <v>44</v>
      </c>
      <c r="B19" s="114" t="e">
        <f>'RIEPILOGO SOTTOPROGETTO 1'!D15</f>
        <v>#DIV/0!</v>
      </c>
      <c r="C19" s="115" t="e">
        <f>B19*100/(B19+B20)</f>
        <v>#DIV/0!</v>
      </c>
    </row>
    <row r="20" spans="1:3" ht="13.5" thickBot="1" x14ac:dyDescent="0.25">
      <c r="A20" s="8" t="s">
        <v>45</v>
      </c>
      <c r="B20" s="116" t="e">
        <f>'RIEPILOGO SOTTOPROGETTO 2'!D14</f>
        <v>#DIV/0!</v>
      </c>
      <c r="C20" s="117" t="e">
        <f>B20*100/(B19+B20)</f>
        <v>#DIV/0!</v>
      </c>
    </row>
    <row r="22" spans="1:3" ht="48.75" customHeight="1" x14ac:dyDescent="0.2">
      <c r="A22" s="147" t="s">
        <v>61</v>
      </c>
      <c r="B22" s="148"/>
      <c r="C22" s="148"/>
    </row>
  </sheetData>
  <mergeCells count="2">
    <mergeCell ref="A1:H1"/>
    <mergeCell ref="A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PERSONALE</vt:lpstr>
      <vt:lpstr>MISSIONI</vt:lpstr>
      <vt:lpstr>MATERIALE D'USO</vt:lpstr>
      <vt:lpstr>SERVIZI E CONSULENZE</vt:lpstr>
      <vt:lpstr>STRUMENTI E ATTREZZATURE</vt:lpstr>
      <vt:lpstr>COSTI INDIRETTI (SP. GENERALI)</vt:lpstr>
      <vt:lpstr>RIEPILOGO SOTTOPROGETTO 1</vt:lpstr>
      <vt:lpstr>RIEPILOGO SOTTOPROGETTO 2</vt:lpstr>
      <vt:lpstr>TOTALE PROGETTO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marco_castelnuovo@regione.lombardia.it</dc:creator>
  <cp:lastModifiedBy>Marco Castelnuovo</cp:lastModifiedBy>
  <dcterms:created xsi:type="dcterms:W3CDTF">2012-10-12T09:34:41Z</dcterms:created>
  <dcterms:modified xsi:type="dcterms:W3CDTF">2019-02-08T12:13:50Z</dcterms:modified>
</cp:coreProperties>
</file>